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53453\Desktop\"/>
    </mc:Choice>
  </mc:AlternateContent>
  <bookViews>
    <workbookView xWindow="0" yWindow="0" windowWidth="19200" windowHeight="11145"/>
  </bookViews>
  <sheets>
    <sheet name="PFMEA" sheetId="1" r:id="rId1"/>
    <sheet name="SOD Table"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_123Graph_A" localSheetId="0" hidden="1">[1]DATA!#REF!</definedName>
    <definedName name="__123Graph_A" hidden="1">#REF!</definedName>
    <definedName name="__123Graph_B" localSheetId="0" hidden="1">[1]DATA!#REF!</definedName>
    <definedName name="__123Graph_B" hidden="1">#REF!</definedName>
    <definedName name="__123Graph_C" localSheetId="0" hidden="1">[1]DATA!#REF!</definedName>
    <definedName name="__123Graph_C" hidden="1">#REF!</definedName>
    <definedName name="__123Graph_LBL_B" localSheetId="0" hidden="1">[1]DATA!#REF!</definedName>
    <definedName name="__123Graph_LBL_B" hidden="1">#REF!</definedName>
    <definedName name="__123Graph_LBL_C" localSheetId="0" hidden="1">[1]DATA!#REF!</definedName>
    <definedName name="__123Graph_LBL_C" hidden="1">#REF!</definedName>
    <definedName name="__123Graph_X" localSheetId="0" hidden="1">[1]DATA!#REF!</definedName>
    <definedName name="__123Graph_X" hidden="1">#REF!</definedName>
    <definedName name="_1Cluster_Main_.Quit" localSheetId="0">[2]!'[Cluster Main].Quit'</definedName>
    <definedName name="_1Cluster_Main_.Quit">[2]!'[Cluster Main].Quit'</definedName>
    <definedName name="_Key1" localSheetId="0" hidden="1">#REF!</definedName>
    <definedName name="_Key1" hidden="1">#REF!</definedName>
    <definedName name="_Sort" localSheetId="0" hidden="1">#REF!</definedName>
    <definedName name="_Sort" hidden="1">#REF!</definedName>
    <definedName name="A_1" localSheetId="0">'[1]Gauge R_R'!$C$97:$C$106</definedName>
    <definedName name="A_1">#REF!</definedName>
    <definedName name="A_2" localSheetId="0">'[1]Gauge R_R'!$D$97:$D$106</definedName>
    <definedName name="A_2">#REF!</definedName>
    <definedName name="A_3" localSheetId="0">'[1]Gauge R_R'!$E$97:$E$106</definedName>
    <definedName name="A_3">#REF!</definedName>
    <definedName name="A_R" localSheetId="0">#REF!</definedName>
    <definedName name="A_R">#REF!</definedName>
    <definedName name="AAA" localSheetId="0">'[1]Gauge R_R'!$C$97:$E$106</definedName>
    <definedName name="AAA">#REF!</definedName>
    <definedName name="avaragescore">'[3]Front page'!$P$17:$Q$19</definedName>
    <definedName name="averagescore">'[3]Front page'!$P$17:$Q$19</definedName>
    <definedName name="B_1" localSheetId="0">'[1]Gauge R_R'!$G$97:$G$106</definedName>
    <definedName name="B_1">#REF!</definedName>
    <definedName name="B_2" localSheetId="0">'[1]Gauge R_R'!$H$97:$H$106</definedName>
    <definedName name="B_2">#REF!</definedName>
    <definedName name="B_3" localSheetId="0">'[1]Gauge R_R'!$I$97:$I$106</definedName>
    <definedName name="B_3">#REF!</definedName>
    <definedName name="B_4">'[4]Gauge R_R'!$I$97:$I$106</definedName>
    <definedName name="BBB" localSheetId="0">'[1]Gauge R_R'!$G$97:$I$106</definedName>
    <definedName name="BBB">#REF!</definedName>
    <definedName name="blanc" localSheetId="0">'[1]Gauge R_R'!$C$35</definedName>
    <definedName name="blanc">#REF!</definedName>
    <definedName name="C_1" localSheetId="0">'[1]Gauge R_R'!$K$97:$K$106</definedName>
    <definedName name="C_1">#REF!</definedName>
    <definedName name="C_2" localSheetId="0">'[1]Gauge R_R'!$L$97:$L$106</definedName>
    <definedName name="C_2">#REF!</definedName>
    <definedName name="C_3" localSheetId="0">'[1]Gauge R_R'!$M$97:$M$106</definedName>
    <definedName name="C_3">#REF!</definedName>
    <definedName name="CAPABILITÉ" localSheetId="0">'[1]Gauge R_R'!$J$49</definedName>
    <definedName name="CAPABILITÉ">#REF!</definedName>
    <definedName name="CCC" localSheetId="0">'[1]Gauge R_R'!$K$97:$M$106</definedName>
    <definedName name="CCC">#REF!</definedName>
    <definedName name="Cpk_LCLX" localSheetId="0">#REF!:OFFSET(#REF!,COUNTA(#REF!)-1,0)</definedName>
    <definedName name="Cpk_LCLX">#REF!:OFFSET(#REF!,COUNTA(#REF!)-1,0)</definedName>
    <definedName name="Cpk_Mean" localSheetId="0">#REF!:OFFSET(#REF!,COUNTA(#REF!)-1,0)</definedName>
    <definedName name="Cpk_Mean">#REF!:OFFSET(#REF!,COUNTA(#REF!)-1,0)</definedName>
    <definedName name="Cpk_NumDataPoints" localSheetId="0">#REF!:OFFSET(#REF!,COUNTA(#REF!)-1,0)</definedName>
    <definedName name="Cpk_NumDataPoints">#REF!:OFFSET(#REF!,COUNTA(#REF!)-1,0)</definedName>
    <definedName name="Cpk_RangeAverage" localSheetId="0">#REF!:OFFSET(#REF!,COUNTA(#REF!)-1,0)</definedName>
    <definedName name="Cpk_RangeAverage">#REF!:OFFSET(#REF!,COUNTA(#REF!)-1,0)</definedName>
    <definedName name="Cpk_TestValue" localSheetId="0">#REF!:OFFSET(#REF!,COUNTA(#REF!)-1,0)</definedName>
    <definedName name="Cpk_TestValue">#REF!:OFFSET(#REF!,COUNTA(#REF!)-1,0)</definedName>
    <definedName name="Cpk_UCLR" localSheetId="0">#REF!:OFFSET(#REF!,COUNTA(#REF!)-1,0)</definedName>
    <definedName name="Cpk_UCLR">#REF!:OFFSET(#REF!,COUNTA(#REF!)-1,0)</definedName>
    <definedName name="Cpk_UCLX" localSheetId="0">#REF!:OFFSET(#REF!,COUNTA(#REF!)-1,0)</definedName>
    <definedName name="Cpk_UCLX">#REF!:OFFSET(#REF!,COUNTA(#REF!)-1,0)</definedName>
    <definedName name="Cpk_XmR" localSheetId="0">#REF!:OFFSET(#REF!,COUNTA(#REF!)-1,0)</definedName>
    <definedName name="Cpk_XmR">#REF!:OFFSET(#REF!,COUNTA(#REF!)-1,0)</definedName>
    <definedName name="d0n2" localSheetId="0">'[1]Gauge R_R'!$I$57</definedName>
    <definedName name="d0n2">#REF!</definedName>
    <definedName name="d0n3" localSheetId="0">'[1]Gauge R_R'!$I$58</definedName>
    <definedName name="d0n3">#REF!</definedName>
    <definedName name="d2n2" localSheetId="0">'[1]Gauge R_R'!$H$57</definedName>
    <definedName name="d2n2">#REF!</definedName>
    <definedName name="d2n3" localSheetId="0">'[1]Gauge R_R'!$H$58</definedName>
    <definedName name="d2n3">#REF!</definedName>
    <definedName name="D4n2" localSheetId="0">'[1]Gauge R_R'!$G$57</definedName>
    <definedName name="D4n2">#REF!</definedName>
    <definedName name="D4n3" localSheetId="0">'[1]Gauge R_R'!$G$58</definedName>
    <definedName name="D4n3">#REF!</definedName>
    <definedName name="Data" localSheetId="0">#REF!</definedName>
    <definedName name="Data">#REF!</definedName>
    <definedName name="data_1" localSheetId="0">#REF!</definedName>
    <definedName name="data_1">#REF!</definedName>
    <definedName name="DET" localSheetId="0">#REF!</definedName>
    <definedName name="DET">#REF!</definedName>
    <definedName name="données" localSheetId="0">'[1]Gauge R_R'!$C$97:$E$106,'[1]Gauge R_R'!$G$97:$I$106,'[1]Gauge R_R'!$K$97:$M$106</definedName>
    <definedName name="données">#REF!,#REF!,#REF!</definedName>
    <definedName name="ESSAI" localSheetId="0">'[1]Gauge R_R'!#REF!</definedName>
    <definedName name="ESSAI">#REF!</definedName>
    <definedName name="HTML_CodePage" hidden="1">1252</definedName>
    <definedName name="HTML_Control" localSheetId="0" hidden="1">{"'Ctrl Plan'!$A$2:$M$23"}</definedName>
    <definedName name="HTML_Control" hidden="1">{"'Ctrl Plan'!$A$2:$M$23"}</definedName>
    <definedName name="HTML_Description" hidden="1">""</definedName>
    <definedName name="HTML_Email" hidden="1">""</definedName>
    <definedName name="HTML_Header" hidden="1">"Ctrl Plan"</definedName>
    <definedName name="HTML_LastUpdate" hidden="1">"05/03/2004"</definedName>
    <definedName name="HTML_LineAfter" hidden="1">FALSE</definedName>
    <definedName name="HTML_LineBefore" hidden="1">FALSE</definedName>
    <definedName name="HTML_Name" hidden="1">"Randall Hein"</definedName>
    <definedName name="HTML_OBDlg2" hidden="1">TRUE</definedName>
    <definedName name="HTML_OBDlg4" hidden="1">TRUE</definedName>
    <definedName name="HTML_OS" hidden="1">0</definedName>
    <definedName name="HTML_PathFile" hidden="1">"U:\Hein, Randy\0 Projects-Misc\0-FMEA-NEW PPAP\MyHTML.htm"</definedName>
    <definedName name="HTML_Title" hidden="1">"G-FM100-A-Fitting-Machined-5-3-04"</definedName>
    <definedName name="Impact" localSheetId="0">#REF!</definedName>
    <definedName name="Impact">#REF!</definedName>
    <definedName name="KC">[5]Sheet1!$B$18:$B$19</definedName>
    <definedName name="Maturity" localSheetId="0">#REF!</definedName>
    <definedName name="Maturity">#REF!</definedName>
    <definedName name="NEW" localSheetId="0">#REF!</definedName>
    <definedName name="NEW">#REF!</definedName>
    <definedName name="newest" localSheetId="0">#REF!</definedName>
    <definedName name="newest">#REF!</definedName>
    <definedName name="OCC" localSheetId="0">#REF!</definedName>
    <definedName name="OCC">#REF!</definedName>
    <definedName name="Options">'[6]M1 - Process List'!$AM$6:$AM$9</definedName>
    <definedName name="PD" localSheetId="0">#REF!</definedName>
    <definedName name="PD">#REF!</definedName>
    <definedName name="Percent_Cumul" localSheetId="0">#REF!</definedName>
    <definedName name="Percent_Cumul">#REF!</definedName>
    <definedName name="PO" localSheetId="0">#REF!</definedName>
    <definedName name="PO">#REF!</definedName>
    <definedName name="_xlnm.Print_Area" localSheetId="0">PFMEA!$A$1:$AE$64</definedName>
    <definedName name="Print_Area_MI" localSheetId="0">#REF!</definedName>
    <definedName name="Print_Area_MI">#REF!</definedName>
    <definedName name="_xlnm.Print_Titles">#REF!</definedName>
    <definedName name="print_titles2">'[7] Common Info Page'!$A$1:$IV$8</definedName>
    <definedName name="print_titles3">'[7] Common Info Page'!$A$1:$IV$8</definedName>
    <definedName name="print_titles4">'[7] Common Info Page'!$A$1:$IV$8</definedName>
    <definedName name="Process" localSheetId="0">#REF!</definedName>
    <definedName name="Process">#REF!</definedName>
    <definedName name="Processes">'[8]Total Verified Findings'!$AD$7:$AD$28</definedName>
    <definedName name="PS" localSheetId="0">#REF!</definedName>
    <definedName name="PS">#REF!</definedName>
    <definedName name="R_1" localSheetId="0">'[1]Gauge R_R'!$C$36</definedName>
    <definedName name="R_1">#REF!</definedName>
    <definedName name="Ranking" localSheetId="0">#REF!</definedName>
    <definedName name="Ranking">#REF!</definedName>
    <definedName name="RPN_Sorted" localSheetId="0">#REF!</definedName>
    <definedName name="RPN_Sorted">#REF!</definedName>
    <definedName name="RRTYPE">'[5]10 - MSA'!$S$53:$S$56</definedName>
    <definedName name="sceromfgeq" localSheetId="0">#REF!</definedName>
    <definedName name="sceromfgeq">#REF!</definedName>
    <definedName name="scopetpm" localSheetId="0">#REF!</definedName>
    <definedName name="scopetpm">#REF!</definedName>
    <definedName name="score">[3]MOS!$K$25:$L$26</definedName>
    <definedName name="score2">[3]MOS!$K$25:$N$26</definedName>
    <definedName name="scoregauge" localSheetId="0">[3]Gauging!#REF!</definedName>
    <definedName name="scoregauge">[3]Gauging!#REF!</definedName>
    <definedName name="scoregauging">[3]Gauging!$L$15:$O$16</definedName>
    <definedName name="scoremfgeq" localSheetId="0">#REF!</definedName>
    <definedName name="scoremfgeq">#REF!</definedName>
    <definedName name="scoremos">[3]MOS!$L$18:$O$19</definedName>
    <definedName name="scorerd">'[3]KPC-M'!$L$12:$O$13</definedName>
    <definedName name="scoretool">[3]Tooling!$L$16:$O$17</definedName>
    <definedName name="scoretpm" localSheetId="0">#REF!</definedName>
    <definedName name="scoretpm">#REF!</definedName>
    <definedName name="SEV" localSheetId="0">#REF!</definedName>
    <definedName name="SEV">#REF!</definedName>
    <definedName name="SortFodder" localSheetId="0">#REF!</definedName>
    <definedName name="SortFodder">#REF!</definedName>
    <definedName name="TITLE">'[7] Common Info Page'!$A$1:$IV$8</definedName>
    <definedName name="TOLÉRANCE" localSheetId="0">'[1]Gauge R_R'!$J$48</definedName>
    <definedName name="TOLÉRANCE">#REF!</definedName>
    <definedName name="UCLR" localSheetId="0">'[1]Gauge R_R'!$F$36</definedName>
    <definedName name="UCLR">#REF!</definedName>
    <definedName name="unité" localSheetId="0">'[1]Gauge R_R'!$E$9</definedName>
    <definedName name="unité">#REF!</definedName>
    <definedName name="utile_1" localSheetId="0">'[1]Gauge R_R'!$D$46:$M$46,'[1]Gauge R_R'!$D$49:$M$49,'[1]Gauge R_R'!$D$52:$M$52</definedName>
    <definedName name="utile_1">#REF!,#REF!,#REF!</definedName>
    <definedName name="ZONE_INVISIBLE" localSheetId="0">#REF!</definedName>
    <definedName name="ZONE_INVISIBLE">#REF!</definedName>
  </definedNames>
  <calcPr calcId="152511"/>
</workbook>
</file>

<file path=xl/calcChain.xml><?xml version="1.0" encoding="utf-8"?>
<calcChain xmlns="http://schemas.openxmlformats.org/spreadsheetml/2006/main">
  <c r="AE12" i="1" l="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11" i="1"/>
  <c r="W12" i="1"/>
  <c r="X12" i="1"/>
  <c r="Y12" i="1"/>
  <c r="W13" i="1"/>
  <c r="X13" i="1"/>
  <c r="Y13" i="1"/>
  <c r="W14" i="1"/>
  <c r="X14" i="1"/>
  <c r="Y14" i="1"/>
  <c r="W15" i="1"/>
  <c r="X15" i="1"/>
  <c r="Y15" i="1"/>
  <c r="W16" i="1"/>
  <c r="X16" i="1"/>
  <c r="Y16" i="1"/>
  <c r="W17" i="1"/>
  <c r="X17" i="1"/>
  <c r="Y17" i="1"/>
  <c r="W18" i="1"/>
  <c r="X18" i="1"/>
  <c r="Y18" i="1"/>
  <c r="W19" i="1"/>
  <c r="X19" i="1"/>
  <c r="Y19" i="1"/>
  <c r="W20" i="1"/>
  <c r="X20" i="1"/>
  <c r="Y20" i="1"/>
  <c r="W21" i="1"/>
  <c r="X21" i="1"/>
  <c r="Y21" i="1"/>
  <c r="W22" i="1"/>
  <c r="X22" i="1"/>
  <c r="Y22" i="1"/>
  <c r="W23" i="1"/>
  <c r="X23" i="1"/>
  <c r="Y23" i="1"/>
  <c r="W24" i="1"/>
  <c r="X24" i="1"/>
  <c r="Y24" i="1"/>
  <c r="W25" i="1"/>
  <c r="X25" i="1"/>
  <c r="Y25" i="1"/>
  <c r="W26" i="1"/>
  <c r="X26" i="1"/>
  <c r="Y26" i="1"/>
  <c r="W27" i="1"/>
  <c r="X27" i="1"/>
  <c r="Y27" i="1"/>
  <c r="W28" i="1"/>
  <c r="X28" i="1"/>
  <c r="Y28" i="1"/>
  <c r="W29" i="1"/>
  <c r="X29" i="1"/>
  <c r="Y29" i="1"/>
  <c r="W30" i="1"/>
  <c r="X30" i="1"/>
  <c r="Y30" i="1"/>
  <c r="W31" i="1"/>
  <c r="X31" i="1"/>
  <c r="Y31" i="1"/>
  <c r="W32" i="1"/>
  <c r="X32" i="1"/>
  <c r="Y32" i="1"/>
  <c r="W33" i="1"/>
  <c r="X33" i="1"/>
  <c r="Y33" i="1"/>
  <c r="W34" i="1"/>
  <c r="X34" i="1"/>
  <c r="Y34" i="1"/>
  <c r="W35" i="1"/>
  <c r="X35" i="1"/>
  <c r="Y35" i="1"/>
  <c r="W36" i="1"/>
  <c r="X36" i="1"/>
  <c r="Y36" i="1"/>
  <c r="W37" i="1"/>
  <c r="X37" i="1"/>
  <c r="Y37" i="1"/>
  <c r="W38" i="1"/>
  <c r="X38" i="1"/>
  <c r="Y38" i="1"/>
  <c r="W39" i="1"/>
  <c r="X39" i="1"/>
  <c r="Y39" i="1"/>
  <c r="W40" i="1"/>
  <c r="X40" i="1"/>
  <c r="Y40" i="1"/>
  <c r="W41" i="1"/>
  <c r="X41" i="1"/>
  <c r="Y41" i="1"/>
  <c r="W42" i="1"/>
  <c r="X42" i="1"/>
  <c r="Y42" i="1"/>
  <c r="W43" i="1"/>
  <c r="X43" i="1"/>
  <c r="Y43" i="1"/>
  <c r="W44" i="1"/>
  <c r="X44" i="1"/>
  <c r="Y44" i="1"/>
  <c r="W45" i="1"/>
  <c r="X45" i="1"/>
  <c r="Y45" i="1"/>
  <c r="W46" i="1"/>
  <c r="X46" i="1"/>
  <c r="Y46" i="1"/>
  <c r="W47" i="1"/>
  <c r="X47" i="1"/>
  <c r="Y47" i="1"/>
  <c r="W48" i="1"/>
  <c r="X48" i="1"/>
  <c r="Y48" i="1"/>
  <c r="W49" i="1"/>
  <c r="X49" i="1"/>
  <c r="Y49" i="1"/>
  <c r="W50" i="1"/>
  <c r="X50" i="1"/>
  <c r="Y50" i="1"/>
  <c r="W51" i="1"/>
  <c r="X51" i="1"/>
  <c r="Y51" i="1"/>
  <c r="W52" i="1"/>
  <c r="X52" i="1"/>
  <c r="Y52" i="1"/>
  <c r="W53" i="1"/>
  <c r="X53" i="1"/>
  <c r="Y53" i="1"/>
  <c r="W54" i="1"/>
  <c r="X54" i="1"/>
  <c r="Y54" i="1"/>
  <c r="W55" i="1"/>
  <c r="X55" i="1"/>
  <c r="Y55" i="1"/>
  <c r="W56" i="1"/>
  <c r="X56" i="1"/>
  <c r="Y56" i="1"/>
  <c r="W57" i="1"/>
  <c r="X57" i="1"/>
  <c r="Y57" i="1"/>
  <c r="W58" i="1"/>
  <c r="X58" i="1"/>
  <c r="Y58" i="1"/>
  <c r="W59" i="1"/>
  <c r="X59" i="1"/>
  <c r="Y59" i="1"/>
  <c r="W60" i="1"/>
  <c r="X60" i="1"/>
  <c r="Y60" i="1"/>
  <c r="W11" i="1"/>
  <c r="Q60" i="1"/>
  <c r="P60" i="1"/>
  <c r="O60" i="1"/>
  <c r="Q59" i="1"/>
  <c r="P59" i="1"/>
  <c r="O59" i="1"/>
  <c r="Q58" i="1"/>
  <c r="P58" i="1"/>
  <c r="O58" i="1"/>
  <c r="Q57" i="1"/>
  <c r="P57" i="1"/>
  <c r="O57" i="1"/>
  <c r="Q56" i="1"/>
  <c r="P56" i="1"/>
  <c r="O56" i="1"/>
  <c r="Q55" i="1"/>
  <c r="P55" i="1"/>
  <c r="O55" i="1"/>
  <c r="Q54" i="1"/>
  <c r="P54" i="1"/>
  <c r="O54" i="1"/>
  <c r="Q53" i="1"/>
  <c r="P53" i="1"/>
  <c r="O53" i="1"/>
  <c r="Q52" i="1"/>
  <c r="P52" i="1"/>
  <c r="O52" i="1"/>
  <c r="Q51" i="1"/>
  <c r="P51" i="1"/>
  <c r="O51" i="1"/>
  <c r="Q50" i="1"/>
  <c r="P50" i="1"/>
  <c r="O50" i="1"/>
  <c r="Q49" i="1"/>
  <c r="P49" i="1"/>
  <c r="O49" i="1"/>
  <c r="Q48" i="1"/>
  <c r="P48" i="1"/>
  <c r="O48" i="1"/>
  <c r="Q47" i="1"/>
  <c r="P47" i="1"/>
  <c r="O47" i="1"/>
  <c r="Q46" i="1"/>
  <c r="P46" i="1"/>
  <c r="O46" i="1"/>
  <c r="Q45" i="1"/>
  <c r="P45" i="1"/>
  <c r="O45" i="1"/>
  <c r="Q44" i="1"/>
  <c r="P44" i="1"/>
  <c r="O44" i="1"/>
  <c r="Q43" i="1"/>
  <c r="P43" i="1"/>
  <c r="O43" i="1"/>
  <c r="Q42" i="1"/>
  <c r="P42" i="1"/>
  <c r="O42" i="1"/>
  <c r="Q41" i="1"/>
  <c r="P41" i="1"/>
  <c r="O41" i="1"/>
  <c r="Q40" i="1"/>
  <c r="P40" i="1"/>
  <c r="O40" i="1"/>
  <c r="Q39" i="1"/>
  <c r="P39" i="1"/>
  <c r="O39" i="1"/>
  <c r="Q38" i="1"/>
  <c r="P38" i="1"/>
  <c r="O38" i="1"/>
  <c r="Q37" i="1"/>
  <c r="P37" i="1"/>
  <c r="O37" i="1"/>
  <c r="Q36" i="1"/>
  <c r="P36" i="1"/>
  <c r="O36" i="1"/>
  <c r="Q35" i="1"/>
  <c r="P35" i="1"/>
  <c r="O35" i="1"/>
  <c r="Q34" i="1"/>
  <c r="P34" i="1"/>
  <c r="O34" i="1"/>
  <c r="Q33" i="1"/>
  <c r="P33" i="1"/>
  <c r="O33" i="1"/>
  <c r="Q32" i="1"/>
  <c r="P32" i="1"/>
  <c r="O32" i="1"/>
  <c r="Q31" i="1"/>
  <c r="P31" i="1"/>
  <c r="O31" i="1"/>
  <c r="Q30" i="1"/>
  <c r="P30" i="1"/>
  <c r="O30" i="1"/>
  <c r="Q29" i="1"/>
  <c r="P29" i="1"/>
  <c r="O29" i="1"/>
  <c r="Q28" i="1"/>
  <c r="P28" i="1"/>
  <c r="O28" i="1"/>
  <c r="Q27" i="1"/>
  <c r="P27" i="1"/>
  <c r="O27" i="1"/>
  <c r="Q26" i="1"/>
  <c r="P26" i="1"/>
  <c r="O26" i="1"/>
  <c r="Q25" i="1"/>
  <c r="P25" i="1"/>
  <c r="O25" i="1"/>
  <c r="Q24" i="1"/>
  <c r="P24" i="1"/>
  <c r="O24" i="1"/>
  <c r="Q23" i="1"/>
  <c r="P23" i="1"/>
  <c r="O23" i="1"/>
  <c r="Q22" i="1"/>
  <c r="P22" i="1"/>
  <c r="O22" i="1"/>
  <c r="Q21" i="1"/>
  <c r="P21" i="1"/>
  <c r="O21" i="1"/>
  <c r="Q20" i="1"/>
  <c r="P20" i="1"/>
  <c r="O20" i="1"/>
  <c r="Q19" i="1"/>
  <c r="P19" i="1"/>
  <c r="O19" i="1"/>
  <c r="Q18" i="1"/>
  <c r="P18" i="1"/>
  <c r="O18" i="1"/>
  <c r="Q17" i="1"/>
  <c r="P17" i="1"/>
  <c r="O17" i="1"/>
  <c r="Q16" i="1"/>
  <c r="P16" i="1"/>
  <c r="O16" i="1"/>
  <c r="Q15" i="1"/>
  <c r="P15" i="1"/>
  <c r="O15" i="1"/>
  <c r="Q14" i="1"/>
  <c r="P14" i="1"/>
  <c r="O14" i="1"/>
  <c r="Q13" i="1"/>
  <c r="P13" i="1"/>
  <c r="O13" i="1"/>
  <c r="Q12" i="1"/>
  <c r="P12" i="1"/>
  <c r="O12" i="1"/>
  <c r="Q11" i="1"/>
  <c r="O11" i="1"/>
  <c r="Y11" i="1" l="1"/>
  <c r="X11" i="1"/>
  <c r="AA5" i="1"/>
  <c r="P11" i="1"/>
  <c r="AA3" i="1"/>
  <c r="AA4" i="1"/>
</calcChain>
</file>

<file path=xl/comments1.xml><?xml version="1.0" encoding="utf-8"?>
<comments xmlns="http://schemas.openxmlformats.org/spreadsheetml/2006/main">
  <authors>
    <author>XPTR003</author>
    <author>m305394</author>
    <author>Peter E. Teti</author>
  </authors>
  <commentList>
    <comment ref="A10" authorId="0" shapeId="0">
      <text>
        <r>
          <rPr>
            <b/>
            <sz val="12"/>
            <color indexed="12"/>
            <rFont val="Arial"/>
            <family val="2"/>
          </rPr>
          <t xml:space="preserve">Document (Line) Number
</t>
        </r>
        <r>
          <rPr>
            <b/>
            <sz val="12"/>
            <color indexed="81"/>
            <rFont val="Arial"/>
            <family val="2"/>
          </rPr>
          <t xml:space="preserve">
This column should be updated anytime additional rows are added or deleted.
Use for sorting purpose only.</t>
        </r>
      </text>
    </comment>
    <comment ref="B10" authorId="0" shapeId="0">
      <text>
        <r>
          <rPr>
            <b/>
            <sz val="12"/>
            <color indexed="12"/>
            <rFont val="Arial"/>
            <family val="2"/>
          </rPr>
          <t xml:space="preserve">Operation Number
</t>
        </r>
        <r>
          <rPr>
            <b/>
            <sz val="12"/>
            <color indexed="81"/>
            <rFont val="Arial"/>
            <family val="2"/>
          </rPr>
          <t xml:space="preserve">
List operation number and a brief description.
Example:
..500 - Turning  
Ensure consistency across Process Flow Diagram, PFMEA and Control Plan.</t>
        </r>
      </text>
    </comment>
    <comment ref="C10" authorId="0" shapeId="0">
      <text>
        <r>
          <rPr>
            <b/>
            <sz val="12"/>
            <color indexed="12"/>
            <rFont val="Arial"/>
            <family val="2"/>
          </rPr>
          <t xml:space="preserve">Operation / Process Description
</t>
        </r>
        <r>
          <rPr>
            <b/>
            <sz val="12"/>
            <color indexed="81"/>
            <rFont val="Arial"/>
            <family val="2"/>
          </rPr>
          <t xml:space="preserve">
Document step number within a given operation.
For example under Operation 500 there could be process steps as follows:
..505 - Part Loading                           500-05 - 
..510 - Program Selection                500-10 - 
..550 - Turning                          or      500-50 - 
..570 - Part Unloading                        500-70 - 
..580 - Inspection                               500-80 - 
Ensure consistency across Process Flow Diagram, PFMEA and Control Plan.</t>
        </r>
      </text>
    </comment>
    <comment ref="D10" authorId="0" shapeId="0">
      <text>
        <r>
          <rPr>
            <b/>
            <sz val="12"/>
            <color indexed="12"/>
            <rFont val="Arial"/>
            <family val="2"/>
          </rPr>
          <t xml:space="preserve">
Process Function / Description
</t>
        </r>
        <r>
          <rPr>
            <b/>
            <sz val="12"/>
            <color indexed="81"/>
            <rFont val="Arial"/>
            <family val="2"/>
          </rPr>
          <t xml:space="preserve">
Provide an overview of what is completed at each operation / step;
¨ What is expected to happen at each operation / step?
¨ State the description in clear, concise format, Use simple verb-noun statements to describe functions as concisely as possible
¨ Identify all the functions before identifying potential failure modes
e.g., Load billet onto machine tool bed
e.g., SHOT PEEN - BLADE TIPS</t>
        </r>
      </text>
    </comment>
    <comment ref="E10" authorId="0" shapeId="0">
      <text>
        <r>
          <rPr>
            <b/>
            <sz val="12"/>
            <color indexed="12"/>
            <rFont val="Arial"/>
            <family val="2"/>
          </rPr>
          <t>Requirements</t>
        </r>
        <r>
          <rPr>
            <b/>
            <sz val="12"/>
            <color indexed="81"/>
            <rFont val="Arial"/>
            <family val="2"/>
          </rPr>
          <t xml:space="preserve">
List the desired output of the step.
Product features and their functions (if known)
or 
Product requirements (if function is unknown)
or
Process requirement when no product requirement is applicable to the step
Examples for requirements: 
..Hardness
..Inner Diameter
..Outer Diameter
..Length
..Concentricity
..Cleanliness
e.g., TURN INNER DIAMETER 16.250-16.200</t>
        </r>
      </text>
    </comment>
    <comment ref="F10" authorId="0" shapeId="0">
      <text>
        <r>
          <rPr>
            <b/>
            <sz val="12"/>
            <color indexed="12"/>
            <rFont val="Arial"/>
            <family val="2"/>
          </rPr>
          <t>Potential Failure Mode</t>
        </r>
        <r>
          <rPr>
            <b/>
            <sz val="12"/>
            <color indexed="81"/>
            <rFont val="Arial"/>
            <family val="2"/>
          </rPr>
          <t xml:space="preserve">
List possible ways these components might fail.  Note:  you may have to  list the same component on more than one line to describe multiple failure modes.
What constitutes a failure mode in Process FMEA?
¨ Not meeting product functional expectations or engineering drawing specifications. 
¨ Unintended consequences - Anything that causes delays or stops the part from being made or damage to part.
List what could go wrong.
¨ What if process/part meets specifications but still doesn’t work? Contact Design.
¨ How could the product or process fail to meet the expectations (functions)?
If the function is known, ask:
¨  Can this completely fail to …
¨  Can this partially fail to …
¨  Can this intermittently fail to …
¨  Can this function over perform …
¨  Can this function fail prematurely …
If the funtion is not known focus on requirements since non-compliance to the specification (requirements) should lead to failure. Describe the way in which the product does not meet requirements.
¨ Describe specifically, for example OUT OF ROUND, CRACKED SURFACE. MISALIGNED, OVER/UNDERSIZED</t>
        </r>
      </text>
    </comment>
    <comment ref="G10" authorId="0" shapeId="0">
      <text>
        <r>
          <rPr>
            <b/>
            <sz val="12"/>
            <color indexed="12"/>
            <rFont val="Arial"/>
            <family val="2"/>
          </rPr>
          <t>Potential Effect(s) of Failure</t>
        </r>
        <r>
          <rPr>
            <b/>
            <sz val="12"/>
            <color indexed="81"/>
            <rFont val="Arial"/>
            <family val="2"/>
          </rPr>
          <t xml:space="preserve">
Most failure modes result in multiple (undesirable) effects. Effects can be related to both manufacturing and the customer, each of which may have different severities.
Manufacturing effects describe the impact on the process / operation performance. 
Customer effects shall describe, where known, the impact on the product or system performance. What would the Customer notice or experience if the failure was not found before being sent to the Customer?</t>
        </r>
      </text>
    </comment>
    <comment ref="H10" authorId="0" shapeId="0">
      <text>
        <r>
          <rPr>
            <b/>
            <sz val="12"/>
            <color indexed="12"/>
            <rFont val="Arial"/>
            <family val="2"/>
          </rPr>
          <t xml:space="preserve">Severity
</t>
        </r>
        <r>
          <rPr>
            <b/>
            <sz val="12"/>
            <color indexed="81"/>
            <rFont val="Arial"/>
            <family val="2"/>
          </rPr>
          <t xml:space="preserve">
Please refer to Appendix I - FMEA Risk Tables, for guidance on rating Severity.</t>
        </r>
      </text>
    </comment>
    <comment ref="I10" authorId="1" shapeId="0">
      <text>
        <r>
          <rPr>
            <b/>
            <sz val="12"/>
            <color indexed="39"/>
            <rFont val="Arial"/>
            <family val="2"/>
          </rPr>
          <t>Classification</t>
        </r>
        <r>
          <rPr>
            <b/>
            <sz val="12"/>
            <color indexed="81"/>
            <rFont val="Arial"/>
            <family val="2"/>
          </rPr>
          <t xml:space="preserve">
Identify high priority failure modes or causes including all KCs.
Use graphical symbol and a designator to highlight high risk/priority process or components</t>
        </r>
      </text>
    </comment>
    <comment ref="J10" authorId="0" shapeId="0">
      <text>
        <r>
          <rPr>
            <b/>
            <sz val="12"/>
            <color indexed="12"/>
            <rFont val="Arial"/>
            <family val="2"/>
          </rPr>
          <t xml:space="preserve">Potential Cause(s) of Failure
</t>
        </r>
        <r>
          <rPr>
            <b/>
            <sz val="12"/>
            <color indexed="81"/>
            <rFont val="Arial"/>
            <family val="2"/>
          </rPr>
          <t xml:space="preserve">
What could cause or allow the failure to occur?  What input / parameter may affect the result?
Review the inputs / parameters identified on the Process Flow Diagram.  Non-controlled parameters may turn into potential causes.  For example: Current process requirement must be between 2 to 4 amps.  Anything outside of this range may be a cause of the failure.
Do not identify symptoms/outcomes of the real problem as the root cause.  The root cause is a weakness in the design or in the process that allowed the failure to occur.
Focus on the potential root cause(s) of the failure.  Why did the failure happen?
What weakness allowed the failure to occur?
Five Why Analysis should focus on the Direct, Detection and Systemic causes related to the failure.
General examples of failures:
Improper _______________
Inadequate ______________
Inaccurate ______________
Incorrect ________________</t>
        </r>
      </text>
    </comment>
    <comment ref="K10" authorId="0" shapeId="0">
      <text>
        <r>
          <rPr>
            <b/>
            <sz val="12"/>
            <color indexed="12"/>
            <rFont val="Arial"/>
            <family val="2"/>
          </rPr>
          <t xml:space="preserve">Prevention Controls
</t>
        </r>
        <r>
          <rPr>
            <b/>
            <sz val="12"/>
            <color indexed="81"/>
            <rFont val="Arial"/>
            <family val="2"/>
          </rPr>
          <t xml:space="preserve">
Prevention control describes how a cause and/or failure mode is prevented or how the rate of occurrence is reduced.
Prevention control may not be applicable for every cause and/or failure mode. When not applicable, the prevention controls column on the worksheet can be left blank or marked as None / Not Applicable.
List controls that are in place at the time of production.
Prevention Controls examples:
Mistake Proofing
SPC - prevention control for special cause i.e. tool wear
Automated Process Control (i.e. including Andons)
Work Instructions (specific)/Visual Aids
Preventative Maintenance
Employee Training 
Calibration</t>
        </r>
      </text>
    </comment>
    <comment ref="L10" authorId="0" shapeId="0">
      <text>
        <r>
          <rPr>
            <b/>
            <sz val="12"/>
            <color indexed="12"/>
            <rFont val="Arial"/>
            <family val="2"/>
          </rPr>
          <t xml:space="preserve">Occurrence
</t>
        </r>
        <r>
          <rPr>
            <b/>
            <sz val="12"/>
            <color indexed="81"/>
            <rFont val="Arial"/>
            <family val="2"/>
          </rPr>
          <t>Please refer to Appendix I - FMEA Risk Tables, for guidance on rating Occurrence</t>
        </r>
      </text>
    </comment>
    <comment ref="M10" authorId="0" shapeId="0">
      <text>
        <r>
          <rPr>
            <b/>
            <sz val="12"/>
            <color indexed="12"/>
            <rFont val="Arial"/>
            <family val="2"/>
          </rPr>
          <t>Detection Controls</t>
        </r>
        <r>
          <rPr>
            <b/>
            <sz val="12"/>
            <color indexed="81"/>
            <rFont val="Arial"/>
            <family val="2"/>
          </rPr>
          <t xml:space="preserve">
Detect the cause or the failure mode (How can this be detected? How good is the method at detecting it?)
List only what is already in place at the time of the first production delivery.
Controls should be those that will be included in the control plan or instruction.
List all controls if many are in place.
Detection: Identifies (detects) the cause of a failure or the failure.
Detection - Examples:
Visual Inspection
Dimensional Inspection
Gauging
Controls: receiving, in-process, final
End of Line Test
Laboratory tests
Error (cause) prevention / detection
Start-up control
SPC - detection control to assess process control and detect out-of-control conditions</t>
        </r>
      </text>
    </comment>
    <comment ref="N10" authorId="0" shapeId="0">
      <text>
        <r>
          <rPr>
            <b/>
            <sz val="12"/>
            <color indexed="39"/>
            <rFont val="Arial"/>
            <family val="2"/>
          </rPr>
          <t xml:space="preserve">Detection
</t>
        </r>
        <r>
          <rPr>
            <b/>
            <sz val="12"/>
            <color indexed="81"/>
            <rFont val="Arial"/>
            <family val="2"/>
          </rPr>
          <t xml:space="preserve">
Please refer to Appendix I - FMEA Risk Tables, for guidance on rating Detection.</t>
        </r>
      </text>
    </comment>
    <comment ref="O10" authorId="0" shapeId="0">
      <text>
        <r>
          <rPr>
            <b/>
            <sz val="12"/>
            <color indexed="12"/>
            <rFont val="Arial"/>
            <family val="2"/>
          </rPr>
          <t>Risk Priority Number (RPN)</t>
        </r>
        <r>
          <rPr>
            <b/>
            <sz val="12"/>
            <color indexed="81"/>
            <rFont val="Arial"/>
            <family val="2"/>
          </rPr>
          <t xml:space="preserve">
RPN = </t>
        </r>
        <r>
          <rPr>
            <b/>
            <sz val="12"/>
            <color indexed="12"/>
            <rFont val="Arial"/>
            <family val="2"/>
          </rPr>
          <t>S</t>
        </r>
        <r>
          <rPr>
            <b/>
            <sz val="12"/>
            <color indexed="81"/>
            <rFont val="Arial"/>
            <family val="2"/>
          </rPr>
          <t xml:space="preserve">everity x </t>
        </r>
        <r>
          <rPr>
            <b/>
            <sz val="12"/>
            <color indexed="12"/>
            <rFont val="Arial"/>
            <family val="2"/>
          </rPr>
          <t>O</t>
        </r>
        <r>
          <rPr>
            <b/>
            <sz val="12"/>
            <color indexed="81"/>
            <rFont val="Arial"/>
            <family val="2"/>
          </rPr>
          <t xml:space="preserve">ccurrence x </t>
        </r>
        <r>
          <rPr>
            <b/>
            <sz val="12"/>
            <color indexed="12"/>
            <rFont val="Arial"/>
            <family val="2"/>
          </rPr>
          <t>D</t>
        </r>
        <r>
          <rPr>
            <b/>
            <sz val="12"/>
            <color indexed="81"/>
            <rFont val="Arial"/>
            <family val="2"/>
          </rPr>
          <t xml:space="preserve">etection Rankings
(automatically calculated)
The RPN is a weighted assessment used to prioritize the failure modes, causes and effects in order to focus resources on actions to reduce or eliminate the potential failures that will make the most marked improvements.
This risk assessment helps determine when corrective actions are required. </t>
        </r>
      </text>
    </comment>
    <comment ref="P10" authorId="2" shapeId="0">
      <text>
        <r>
          <rPr>
            <b/>
            <sz val="12"/>
            <color indexed="12"/>
            <rFont val="Arial"/>
            <family val="2"/>
          </rPr>
          <t>Severity by Detection Number (SD)</t>
        </r>
        <r>
          <rPr>
            <b/>
            <sz val="12"/>
            <color indexed="81"/>
            <rFont val="Arial"/>
            <family val="2"/>
          </rPr>
          <t xml:space="preserve">
SD = </t>
        </r>
        <r>
          <rPr>
            <b/>
            <sz val="12"/>
            <color indexed="39"/>
            <rFont val="Arial"/>
            <family val="2"/>
          </rPr>
          <t>S</t>
        </r>
        <r>
          <rPr>
            <b/>
            <sz val="12"/>
            <color indexed="81"/>
            <rFont val="Arial"/>
            <family val="2"/>
          </rPr>
          <t xml:space="preserve">everity x </t>
        </r>
        <r>
          <rPr>
            <b/>
            <sz val="12"/>
            <color indexed="39"/>
            <rFont val="Arial"/>
            <family val="2"/>
          </rPr>
          <t>D</t>
        </r>
        <r>
          <rPr>
            <b/>
            <sz val="12"/>
            <color indexed="81"/>
            <rFont val="Arial"/>
            <family val="2"/>
          </rPr>
          <t>etection Rankings
(automatically calculated)
The SD is another weighted assessment used to prioritize the failure modes, causes and effects in order to focus resources on actions to reduce or eliminate a potential escape on a failure mode with a high Severity ranking.  The quality system wants to be highly certain that any high risk Severity failure mode that does occur has a high certainty of detection prior to the Customer receipt of the product.
This risk assessment helps determine when corrective actions are required specific to the quality detection system.</t>
        </r>
      </text>
    </comment>
    <comment ref="Q10" authorId="2" shapeId="0">
      <text>
        <r>
          <rPr>
            <b/>
            <sz val="12"/>
            <color indexed="39"/>
            <rFont val="Arial"/>
            <family val="2"/>
          </rPr>
          <t>Severity by Occurrence Number (SO)</t>
        </r>
        <r>
          <rPr>
            <b/>
            <sz val="12"/>
            <color indexed="81"/>
            <rFont val="Arial"/>
            <family val="2"/>
          </rPr>
          <t xml:space="preserve">
SO = </t>
        </r>
        <r>
          <rPr>
            <b/>
            <sz val="12"/>
            <color indexed="39"/>
            <rFont val="Arial"/>
            <family val="2"/>
          </rPr>
          <t>S</t>
        </r>
        <r>
          <rPr>
            <b/>
            <sz val="12"/>
            <color indexed="81"/>
            <rFont val="Arial"/>
            <family val="2"/>
          </rPr>
          <t xml:space="preserve">everity x </t>
        </r>
        <r>
          <rPr>
            <b/>
            <sz val="12"/>
            <color indexed="39"/>
            <rFont val="Arial"/>
            <family val="2"/>
          </rPr>
          <t>O</t>
        </r>
        <r>
          <rPr>
            <b/>
            <sz val="12"/>
            <color indexed="81"/>
            <rFont val="Arial"/>
            <family val="2"/>
          </rPr>
          <t>ccurrence Rankings
(automatically calculated)
The SO is another weighted assessment used to prioritize the failure modes, causes and effects in order to focus resources on actions to reduce or eliminate a potential escape on a failure mode with a high Severity ranking.  The focus here is to reduce the occurrence of a failure by addressing the direct cause of failure at the process' point-of-origin.
This risk assessment helps determine where to apply process controls that prevent errors at the earliest possible point.  Utilize Mistake-Proofing devices and methods that prevent the occurrence of defects.</t>
        </r>
      </text>
    </comment>
    <comment ref="R10" authorId="0" shapeId="0">
      <text>
        <r>
          <rPr>
            <b/>
            <sz val="12"/>
            <color indexed="12"/>
            <rFont val="Arial"/>
            <family val="2"/>
          </rPr>
          <t>Recommended Actions</t>
        </r>
        <r>
          <rPr>
            <b/>
            <sz val="12"/>
            <color indexed="81"/>
            <rFont val="Arial"/>
            <family val="2"/>
          </rPr>
          <t xml:space="preserve">
Prioritize recommended actions based on RPN. 
Recommended actions need to be focused on the highest ranked concerns and critical items, for example:
Severity ratings of 8 or more (health &amp; safety violations that could cause operator injury or worse)
RPN is within 20% of the largest RPN value
High S*O or S*D</t>
        </r>
      </text>
    </comment>
    <comment ref="S10" authorId="0" shapeId="0">
      <text>
        <r>
          <rPr>
            <b/>
            <sz val="12"/>
            <color indexed="12"/>
            <rFont val="Arial"/>
            <family val="2"/>
          </rPr>
          <t>Responsibility &amp; Target Completion Date</t>
        </r>
        <r>
          <rPr>
            <b/>
            <sz val="12"/>
            <color indexed="81"/>
            <rFont val="Arial"/>
            <family val="2"/>
          </rPr>
          <t xml:space="preserve">
- Assign responsibility for recommended actions to a team member (or alternate resource identified by Champion) with the ability &amp; authority to make the necessary changes.  
- Target completion dates must be realistic, based primarily on 
     1)  the urgency of the identified
     recommended actions 
     2)  the time needed for implementation</t>
        </r>
      </text>
    </comment>
    <comment ref="T10" authorId="0" shapeId="0">
      <text>
        <r>
          <rPr>
            <b/>
            <sz val="12"/>
            <color indexed="12"/>
            <rFont val="Arial"/>
            <family val="2"/>
          </rPr>
          <t xml:space="preserve">Severity
</t>
        </r>
        <r>
          <rPr>
            <b/>
            <sz val="12"/>
            <color indexed="81"/>
            <rFont val="Arial"/>
            <family val="2"/>
          </rPr>
          <t xml:space="preserve">
Please refer to Appendix I - FMEA Risk Tables, for guidance on rating Severity.</t>
        </r>
      </text>
    </comment>
    <comment ref="U10" authorId="0" shapeId="0">
      <text>
        <r>
          <rPr>
            <b/>
            <sz val="12"/>
            <color indexed="12"/>
            <rFont val="Arial"/>
            <family val="2"/>
          </rPr>
          <t xml:space="preserve">Occurrence
</t>
        </r>
        <r>
          <rPr>
            <b/>
            <sz val="12"/>
            <color indexed="81"/>
            <rFont val="Arial"/>
            <family val="2"/>
          </rPr>
          <t>Please refer to Appendix I - FMEA Risk Tables, for guidance on rating Occurrence</t>
        </r>
      </text>
    </comment>
    <comment ref="V10" authorId="0" shapeId="0">
      <text>
        <r>
          <rPr>
            <b/>
            <sz val="12"/>
            <color indexed="39"/>
            <rFont val="Arial"/>
            <family val="2"/>
          </rPr>
          <t xml:space="preserve">Detection
</t>
        </r>
        <r>
          <rPr>
            <b/>
            <sz val="12"/>
            <color indexed="81"/>
            <rFont val="Arial"/>
            <family val="2"/>
          </rPr>
          <t xml:space="preserve">
Please refer to Appendix I - FMEA Risk Tables, for guidance on rating Detection.</t>
        </r>
      </text>
    </comment>
    <comment ref="W10" authorId="0" shapeId="0">
      <text>
        <r>
          <rPr>
            <b/>
            <sz val="12"/>
            <color indexed="12"/>
            <rFont val="Arial"/>
            <family val="2"/>
          </rPr>
          <t>Risk Priority Number (RPN)</t>
        </r>
        <r>
          <rPr>
            <b/>
            <sz val="12"/>
            <color indexed="81"/>
            <rFont val="Arial"/>
            <family val="2"/>
          </rPr>
          <t xml:space="preserve">
RPN = </t>
        </r>
        <r>
          <rPr>
            <b/>
            <sz val="12"/>
            <color indexed="12"/>
            <rFont val="Arial"/>
            <family val="2"/>
          </rPr>
          <t>S</t>
        </r>
        <r>
          <rPr>
            <b/>
            <sz val="12"/>
            <color indexed="81"/>
            <rFont val="Arial"/>
            <family val="2"/>
          </rPr>
          <t xml:space="preserve">everity x </t>
        </r>
        <r>
          <rPr>
            <b/>
            <sz val="12"/>
            <color indexed="12"/>
            <rFont val="Arial"/>
            <family val="2"/>
          </rPr>
          <t>O</t>
        </r>
        <r>
          <rPr>
            <b/>
            <sz val="12"/>
            <color indexed="81"/>
            <rFont val="Arial"/>
            <family val="2"/>
          </rPr>
          <t xml:space="preserve">ccurrence x </t>
        </r>
        <r>
          <rPr>
            <b/>
            <sz val="12"/>
            <color indexed="12"/>
            <rFont val="Arial"/>
            <family val="2"/>
          </rPr>
          <t>D</t>
        </r>
        <r>
          <rPr>
            <b/>
            <sz val="12"/>
            <color indexed="81"/>
            <rFont val="Arial"/>
            <family val="2"/>
          </rPr>
          <t xml:space="preserve">etection Rankings
(automatically calculated)
The RPN is a weighted assessment used to prioritize the failure modes, causes and effects in order to focus resources on actions to reduce or eliminate the potential failures that will make the most marked improvements.
This risk assessment helps determine when corrective actions are required. </t>
        </r>
      </text>
    </comment>
    <comment ref="X10" authorId="2" shapeId="0">
      <text>
        <r>
          <rPr>
            <b/>
            <sz val="12"/>
            <color indexed="12"/>
            <rFont val="Arial"/>
            <family val="2"/>
          </rPr>
          <t>Severity by Detection Number (SD)</t>
        </r>
        <r>
          <rPr>
            <b/>
            <sz val="12"/>
            <color indexed="81"/>
            <rFont val="Arial"/>
            <family val="2"/>
          </rPr>
          <t xml:space="preserve">
SD = </t>
        </r>
        <r>
          <rPr>
            <b/>
            <sz val="12"/>
            <color indexed="39"/>
            <rFont val="Arial"/>
            <family val="2"/>
          </rPr>
          <t>S</t>
        </r>
        <r>
          <rPr>
            <b/>
            <sz val="12"/>
            <color indexed="81"/>
            <rFont val="Arial"/>
            <family val="2"/>
          </rPr>
          <t xml:space="preserve">everity x </t>
        </r>
        <r>
          <rPr>
            <b/>
            <sz val="12"/>
            <color indexed="39"/>
            <rFont val="Arial"/>
            <family val="2"/>
          </rPr>
          <t>D</t>
        </r>
        <r>
          <rPr>
            <b/>
            <sz val="12"/>
            <color indexed="81"/>
            <rFont val="Arial"/>
            <family val="2"/>
          </rPr>
          <t>etection Rankings
(automatically calculated)
The SD is another weighted assessment used to prioritize the failure modes, causes and effects in order to focus resources on actions to reduce or eliminate a potential escape on a failure mode with a high Severity ranking.  The quality system wants to be highly certain that any high risk Severity failure mode that does occur has a high certainty of detection prior to the Customer receipt of the product.
This risk assessment helps determine when corrective actions are required specific to the quality detection system.</t>
        </r>
      </text>
    </comment>
    <comment ref="Y10" authorId="2" shapeId="0">
      <text>
        <r>
          <rPr>
            <b/>
            <sz val="12"/>
            <color indexed="39"/>
            <rFont val="Arial"/>
            <family val="2"/>
          </rPr>
          <t>Severity by Occurrence Number (SO)</t>
        </r>
        <r>
          <rPr>
            <b/>
            <sz val="12"/>
            <color indexed="81"/>
            <rFont val="Arial"/>
            <family val="2"/>
          </rPr>
          <t xml:space="preserve">
SO = </t>
        </r>
        <r>
          <rPr>
            <b/>
            <sz val="12"/>
            <color indexed="39"/>
            <rFont val="Arial"/>
            <family val="2"/>
          </rPr>
          <t>S</t>
        </r>
        <r>
          <rPr>
            <b/>
            <sz val="12"/>
            <color indexed="81"/>
            <rFont val="Arial"/>
            <family val="2"/>
          </rPr>
          <t xml:space="preserve">everity x </t>
        </r>
        <r>
          <rPr>
            <b/>
            <sz val="12"/>
            <color indexed="39"/>
            <rFont val="Arial"/>
            <family val="2"/>
          </rPr>
          <t>O</t>
        </r>
        <r>
          <rPr>
            <b/>
            <sz val="12"/>
            <color indexed="81"/>
            <rFont val="Arial"/>
            <family val="2"/>
          </rPr>
          <t>ccurrence Rankings
(automatically calculated)
The SO is another weighted assessment used to prioritize the failure modes, causes and effects in order to focus resources on actions to reduce or eliminate a potential escape on a failure mode with a high Severity ranking.  The focus here is to reduce the occurrence of a failure by addressing the direct cause of failure at the process' point-of-origin.
This risk assessment helps determine where to apply process controls that prevent errors at the earliest possible point.  Utilize Mistake-Proofing devices and methods that prevent the occurrence of defects.</t>
        </r>
      </text>
    </comment>
    <comment ref="Z10" authorId="0" shapeId="0">
      <text>
        <r>
          <rPr>
            <b/>
            <sz val="12"/>
            <color indexed="12"/>
            <rFont val="Arial"/>
            <family val="2"/>
          </rPr>
          <t>Action Taken and Re-evaluation</t>
        </r>
        <r>
          <rPr>
            <b/>
            <sz val="12"/>
            <color indexed="81"/>
            <rFont val="Arial"/>
            <family val="2"/>
          </rPr>
          <t xml:space="preserve">
¨ All actions must be reviewed and re-evaluated.  As PFMEA becomes an integral procedure of standard work, each PFMEA will be also be reviewed periodically.
¨ ¨ Review the results of the actions taken and re-assess the S, O, D to recalculate the RPN.
¨ Possible Results:
   1. RPN number is lowered due to satisfactory implementation of Recommended Actions.
   2. RPN number is lowered, but not enough.  Additional Recommended Actions required.
   3. Identified Recommended Actions do not provide expected improvements.  Alternative actions to be identified.</t>
        </r>
      </text>
    </comment>
    <comment ref="AB10" authorId="0" shapeId="0">
      <text>
        <r>
          <rPr>
            <b/>
            <sz val="12"/>
            <color indexed="12"/>
            <rFont val="Arial"/>
            <family val="2"/>
          </rPr>
          <t xml:space="preserve">Severity
</t>
        </r>
        <r>
          <rPr>
            <b/>
            <sz val="12"/>
            <color indexed="81"/>
            <rFont val="Arial"/>
            <family val="2"/>
          </rPr>
          <t xml:space="preserve">
Please refer to Appendix I - FMEA Risk Tables, for guidance on rating Severity.</t>
        </r>
      </text>
    </comment>
    <comment ref="AC10" authorId="0" shapeId="0">
      <text>
        <r>
          <rPr>
            <b/>
            <sz val="12"/>
            <color indexed="12"/>
            <rFont val="Arial"/>
            <family val="2"/>
          </rPr>
          <t xml:space="preserve">Occurrence
</t>
        </r>
        <r>
          <rPr>
            <b/>
            <sz val="12"/>
            <color indexed="81"/>
            <rFont val="Arial"/>
            <family val="2"/>
          </rPr>
          <t>Please refer to Appendix I - FMEA Risk Tables, for guidance on rating Occurrence</t>
        </r>
      </text>
    </comment>
    <comment ref="AD10" authorId="0" shapeId="0">
      <text>
        <r>
          <rPr>
            <b/>
            <sz val="12"/>
            <color indexed="39"/>
            <rFont val="Arial"/>
            <family val="2"/>
          </rPr>
          <t xml:space="preserve">Detection
</t>
        </r>
        <r>
          <rPr>
            <b/>
            <sz val="12"/>
            <color indexed="81"/>
            <rFont val="Arial"/>
            <family val="2"/>
          </rPr>
          <t xml:space="preserve">
Please refer to Appendix I - FMEA Risk Tables, for guidance on rating Detection.</t>
        </r>
      </text>
    </comment>
    <comment ref="AE10" authorId="0" shapeId="0">
      <text>
        <r>
          <rPr>
            <b/>
            <sz val="12"/>
            <color indexed="12"/>
            <rFont val="Arial"/>
            <family val="2"/>
          </rPr>
          <t>Risk Priority Number (RPN)</t>
        </r>
        <r>
          <rPr>
            <b/>
            <sz val="12"/>
            <color indexed="81"/>
            <rFont val="Arial"/>
            <family val="2"/>
          </rPr>
          <t xml:space="preserve">
RPN = </t>
        </r>
        <r>
          <rPr>
            <b/>
            <sz val="12"/>
            <color indexed="12"/>
            <rFont val="Arial"/>
            <family val="2"/>
          </rPr>
          <t>S</t>
        </r>
        <r>
          <rPr>
            <b/>
            <sz val="12"/>
            <color indexed="81"/>
            <rFont val="Arial"/>
            <family val="2"/>
          </rPr>
          <t xml:space="preserve">everity x </t>
        </r>
        <r>
          <rPr>
            <b/>
            <sz val="12"/>
            <color indexed="12"/>
            <rFont val="Arial"/>
            <family val="2"/>
          </rPr>
          <t>O</t>
        </r>
        <r>
          <rPr>
            <b/>
            <sz val="12"/>
            <color indexed="81"/>
            <rFont val="Arial"/>
            <family val="2"/>
          </rPr>
          <t xml:space="preserve">ccurrence x </t>
        </r>
        <r>
          <rPr>
            <b/>
            <sz val="12"/>
            <color indexed="12"/>
            <rFont val="Arial"/>
            <family val="2"/>
          </rPr>
          <t>D</t>
        </r>
        <r>
          <rPr>
            <b/>
            <sz val="12"/>
            <color indexed="81"/>
            <rFont val="Arial"/>
            <family val="2"/>
          </rPr>
          <t xml:space="preserve">etection Rankings
(automatically calculated)
The RPN is a weighted assessment used to prioritize the failure modes, causes and effects in order to focus resources on actions to reduce or eliminate the potential failures that will make the most marked improvements.
This risk assessment helps determine when corrective actions are required. </t>
        </r>
      </text>
    </comment>
  </commentList>
</comments>
</file>

<file path=xl/sharedStrings.xml><?xml version="1.0" encoding="utf-8"?>
<sst xmlns="http://schemas.openxmlformats.org/spreadsheetml/2006/main" count="50" uniqueCount="40">
  <si>
    <t>Process Failure Mode and Effects Analysis (PFMEA) Worksheet</t>
  </si>
  <si>
    <t>This document contains no technical data subject to the EAR or the ITAR</t>
  </si>
  <si>
    <t>Supplier Name:</t>
  </si>
  <si>
    <t>PFMEA Team:</t>
  </si>
  <si>
    <t>Largest RPN Value:</t>
  </si>
  <si>
    <t>Part #:</t>
  </si>
  <si>
    <t>Team Leader:</t>
  </si>
  <si>
    <t>Largest SD Value:</t>
  </si>
  <si>
    <t>Part Name:</t>
  </si>
  <si>
    <t>PFMEA Date:  (Original)</t>
  </si>
  <si>
    <t>Largest SO Value:</t>
  </si>
  <si>
    <t>Dwg Revision:</t>
  </si>
  <si>
    <t>(Revised)</t>
  </si>
  <si>
    <t>-</t>
  </si>
  <si>
    <t>Note: Color code between Process Flow, PFMEA Master &amp; Process Control Plan are guidance to define link between documents.
Note: This tab is unlocked, to add additional line items please ensure to copy an existing row to ensure formulas remain functional.</t>
  </si>
  <si>
    <t>For instructions, slide cursor over column headings.  For instructions to name and save the file, slide cursor over this cell.</t>
  </si>
  <si>
    <t>Recommended Actions and Predicted Risk</t>
  </si>
  <si>
    <t>Action Results Achieved</t>
  </si>
  <si>
    <t>Doc. (Line) #</t>
  </si>
  <si>
    <t>Operation #</t>
  </si>
  <si>
    <t>Process Step</t>
  </si>
  <si>
    <t>Process Function/
Description</t>
  </si>
  <si>
    <t>Requirements</t>
  </si>
  <si>
    <t>Potential Failure Mode</t>
  </si>
  <si>
    <t>Potential Effect(s) of Failure</t>
  </si>
  <si>
    <t>Severity</t>
  </si>
  <si>
    <t>Special Characteristic Classification</t>
  </si>
  <si>
    <t>Potential Cause(s) of Failure</t>
  </si>
  <si>
    <t>Prevention Controls</t>
  </si>
  <si>
    <t>Occurrence</t>
  </si>
  <si>
    <t>Detection Controls</t>
  </si>
  <si>
    <t>Detection</t>
  </si>
  <si>
    <t>RPN</t>
  </si>
  <si>
    <t>SD</t>
  </si>
  <si>
    <t>SO</t>
  </si>
  <si>
    <t>Recommended Action</t>
  </si>
  <si>
    <t>Responsibility and Target Completion Date</t>
  </si>
  <si>
    <t>Action Taken</t>
  </si>
  <si>
    <t>Results</t>
  </si>
  <si>
    <t>Reference AS13004</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</si>
</sst>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quot;$&quot;#,##0;\-&quot;$&quot;#,##0"/>
    <numFmt numFmtId="41" formatCode="_-* #,##0_-;\-* #,##0_-;_-* &quot;-&quot;_-;_-@_-"/>
    <numFmt numFmtId="44" formatCode="_-&quot;$&quot;* #,##0.00_-;\-&quot;$&quot;* #,##0.00_-;_-&quot;$&quot;* &quot;-&quot;??_-;_-@_-"/>
    <numFmt numFmtId="164" formatCode="&quot;$&quot;#,##0.00_);[Red]\(&quot;$&quot;#,##0.0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000"/>
    <numFmt numFmtId="170" formatCode="&quot;$&quot;#,##0_)&quot;M&quot;;[Red]\(&quot;$&quot;#,##0\)"/>
    <numFmt numFmtId="171" formatCode="&quot;$&quot;#,##0.0_)&quot;M&quot;;[Red]\(&quot;$&quot;#,##0.0\)&quot;M&quot;"/>
    <numFmt numFmtId="172" formatCode="#,##0;\(#,##0\)"/>
    <numFmt numFmtId="173" formatCode="_([$€-2]* #,##0.00_);_([$€-2]* \(#,##0.00\);_([$€-2]* &quot;-&quot;??_)"/>
    <numFmt numFmtId="174" formatCode="General_)"/>
    <numFmt numFmtId="175" formatCode="0.0_)"/>
    <numFmt numFmtId="176" formatCode="#,##0&quot; MH&quot;;\-#,##0&quot; MH&quot;"/>
    <numFmt numFmtId="177" formatCode="mm/dd/yyyy\ hh:mm\ AM/PM"/>
    <numFmt numFmtId="178" formatCode="_-&quot;L.&quot;\ * #,##0_-;\-&quot;L.&quot;\ * #,##0_-;_-&quot;L.&quot;\ * &quot;-&quot;_-;_-@_-"/>
    <numFmt numFmtId="179" formatCode="_ * #,##0_ ;_ * \-#,##0_ ;_ * &quot;-&quot;_ ;_ @_ "/>
    <numFmt numFmtId="180" formatCode="_ * #,##0.00_ ;_ * \-#,##0.00_ ;_ * &quot;-&quot;??_ ;_ @_ "/>
    <numFmt numFmtId="181" formatCode="_ &quot;\&quot;* #,##0_ ;_ &quot;\&quot;* \-#,##0_ ;_ &quot;\&quot;* &quot;-&quot;_ ;_ @_ "/>
    <numFmt numFmtId="182" formatCode="_ &quot;\&quot;* #,##0.00_ ;_ &quot;\&quot;* \-#,##0.00_ ;_ &quot;\&quot;* &quot;-&quot;??_ ;_ @_ "/>
  </numFmts>
  <fonts count="62">
    <font>
      <sz val="11"/>
      <color theme="1"/>
      <name val="Arial"/>
      <family val="2"/>
    </font>
    <font>
      <sz val="11"/>
      <color theme="1"/>
      <name val="Arial"/>
      <family val="2"/>
    </font>
    <font>
      <sz val="10"/>
      <name val="Arial"/>
      <family val="2"/>
    </font>
    <font>
      <b/>
      <sz val="24"/>
      <color indexed="18"/>
      <name val="Arial"/>
      <family val="2"/>
    </font>
    <font>
      <sz val="24"/>
      <name val="Arial"/>
      <family val="2"/>
    </font>
    <font>
      <b/>
      <sz val="16"/>
      <color rgb="FFFF0000"/>
      <name val="Times New Roman"/>
      <family val="1"/>
    </font>
    <font>
      <b/>
      <sz val="12"/>
      <color indexed="9"/>
      <name val="Arial"/>
      <family val="2"/>
    </font>
    <font>
      <b/>
      <sz val="14"/>
      <color rgb="FF0000FF"/>
      <name val="Arial"/>
      <family val="2"/>
    </font>
    <font>
      <b/>
      <sz val="12"/>
      <name val="Arial"/>
      <family val="2"/>
    </font>
    <font>
      <b/>
      <sz val="10"/>
      <name val="Arial"/>
      <family val="2"/>
    </font>
    <font>
      <sz val="14"/>
      <name val="Technical"/>
      <family val="4"/>
    </font>
    <font>
      <b/>
      <sz val="14"/>
      <color indexed="18"/>
      <name val="Arial"/>
      <family val="2"/>
    </font>
    <font>
      <sz val="10"/>
      <name val="Comic Sans MS"/>
      <family val="4"/>
    </font>
    <font>
      <b/>
      <sz val="11"/>
      <name val="Arial"/>
      <family val="2"/>
    </font>
    <font>
      <sz val="14"/>
      <name val="Arial"/>
      <family val="2"/>
    </font>
    <font>
      <b/>
      <sz val="14"/>
      <name val="Arial"/>
      <family val="2"/>
    </font>
    <font>
      <sz val="12"/>
      <name val="Arial"/>
      <family val="2"/>
    </font>
    <font>
      <b/>
      <sz val="12"/>
      <color indexed="12"/>
      <name val="Arial"/>
      <family val="2"/>
    </font>
    <font>
      <b/>
      <sz val="12"/>
      <color indexed="81"/>
      <name val="Arial"/>
      <family val="2"/>
    </font>
    <font>
      <b/>
      <sz val="12"/>
      <color indexed="3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b/>
      <sz val="18"/>
      <name val="Arial"/>
      <family val="2"/>
    </font>
    <font>
      <u/>
      <sz val="10"/>
      <color indexed="12"/>
      <name val="Arial"/>
      <family val="2"/>
    </font>
    <font>
      <u/>
      <sz val="10"/>
      <color indexed="36"/>
      <name val="Arial"/>
      <family val="2"/>
    </font>
    <font>
      <u/>
      <sz val="4.5999999999999996"/>
      <color theme="10"/>
      <name val="Calibri"/>
      <family val="2"/>
    </font>
    <font>
      <u/>
      <sz val="9.35"/>
      <color theme="10"/>
      <name val="Arial"/>
      <family val="2"/>
    </font>
    <font>
      <sz val="11"/>
      <color indexed="62"/>
      <name val="Calibri"/>
      <family val="2"/>
    </font>
    <font>
      <sz val="11"/>
      <color indexed="52"/>
      <name val="Calibri"/>
      <family val="2"/>
    </font>
    <font>
      <sz val="10"/>
      <name val="MS Sans Serif"/>
      <family val="2"/>
    </font>
    <font>
      <sz val="11"/>
      <color indexed="60"/>
      <name val="Calibri"/>
      <family val="2"/>
    </font>
    <font>
      <sz val="11"/>
      <color theme="1"/>
      <name val="Calibri"/>
      <family val="2"/>
      <scheme val="minor"/>
    </font>
    <font>
      <sz val="10"/>
      <name val="Times New Roman"/>
      <family val="1"/>
    </font>
    <font>
      <sz val="12"/>
      <name val="Arial MT"/>
    </font>
    <font>
      <sz val="10"/>
      <color theme="1"/>
      <name val="Arial"/>
      <family val="2"/>
    </font>
    <font>
      <sz val="10"/>
      <name val="Verdana"/>
      <family val="2"/>
    </font>
    <font>
      <b/>
      <sz val="11"/>
      <color indexed="63"/>
      <name val="Calibri"/>
      <family val="2"/>
    </font>
    <font>
      <b/>
      <sz val="12"/>
      <color indexed="8"/>
      <name val="Arial"/>
      <family val="2"/>
    </font>
    <font>
      <b/>
      <i/>
      <sz val="12"/>
      <color indexed="8"/>
      <name val="Arial"/>
      <family val="2"/>
    </font>
    <font>
      <sz val="12"/>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10"/>
      <name val="Tahoma"/>
      <family val="2"/>
    </font>
    <font>
      <b/>
      <sz val="18"/>
      <color indexed="56"/>
      <name val="Cambria"/>
      <family val="2"/>
    </font>
    <font>
      <b/>
      <sz val="11"/>
      <color indexed="8"/>
      <name val="Calibri"/>
      <family val="2"/>
    </font>
    <font>
      <sz val="11"/>
      <color indexed="10"/>
      <name val="Calibri"/>
      <family val="2"/>
    </font>
    <font>
      <sz val="10"/>
      <color indexed="8"/>
      <name val="MS Sans Serif"/>
      <family val="2"/>
    </font>
    <font>
      <sz val="12"/>
      <name val="돋움체"/>
      <family val="3"/>
      <charset val="129"/>
    </font>
    <font>
      <sz val="11"/>
      <name val="돋움"/>
      <family val="3"/>
      <charset val="129"/>
    </font>
    <font>
      <sz val="12"/>
      <color indexed="8"/>
      <name val="宋体"/>
      <charset val="134"/>
    </font>
    <font>
      <sz val="18"/>
      <color rgb="FF000000"/>
      <name val="Arial"/>
      <family val="2"/>
    </font>
  </fonts>
  <fills count="50">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65"/>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FFF00"/>
        <bgColor indexed="64"/>
      </patternFill>
    </fill>
    <fill>
      <patternFill patternType="solid">
        <fgColor theme="9" tint="-0.249977111117893"/>
        <bgColor indexed="64"/>
      </patternFill>
    </fill>
    <fill>
      <patternFill patternType="solid">
        <fgColor rgb="FF92D050"/>
        <bgColor indexed="64"/>
      </patternFill>
    </fill>
    <fill>
      <patternFill patternType="solid">
        <fgColor theme="7" tint="0.39997558519241921"/>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10">
    <xf numFmtId="0" fontId="0" fillId="0" borderId="0"/>
    <xf numFmtId="0" fontId="2" fillId="0" borderId="0"/>
    <xf numFmtId="0" fontId="12" fillId="0" borderId="0"/>
    <xf numFmtId="0" fontId="2" fillId="0" borderId="0"/>
    <xf numFmtId="0" fontId="2" fillId="0" borderId="0"/>
    <xf numFmtId="170" fontId="2" fillId="0" borderId="0" applyFont="0" applyFill="0" applyBorder="0" applyAlignment="0" applyProtection="0"/>
    <xf numFmtId="171" fontId="2" fillId="0" borderId="0" applyFont="0" applyFill="0" applyBorder="0" applyAlignment="0" applyProtection="0"/>
    <xf numFmtId="5" fontId="2" fillId="0" borderId="0" applyFont="0" applyFill="0" applyBorder="0" applyAlignment="0" applyProtection="0"/>
    <xf numFmtId="172" fontId="2" fillId="0" borderId="0" applyFont="0" applyFill="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21" borderId="0" applyNumberFormat="0" applyBorder="0" applyAlignment="0" applyProtection="0"/>
    <xf numFmtId="0" fontId="21" fillId="22"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9" borderId="0" applyNumberFormat="0" applyBorder="0" applyAlignment="0" applyProtection="0"/>
    <xf numFmtId="0" fontId="22" fillId="13" borderId="0" applyNumberFormat="0" applyBorder="0" applyAlignment="0" applyProtection="0"/>
    <xf numFmtId="0" fontId="23" fillId="30" borderId="38" applyNumberFormat="0" applyAlignment="0" applyProtection="0"/>
    <xf numFmtId="0" fontId="24" fillId="31" borderId="39" applyNumberFormat="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6" fillId="0" borderId="0" applyProtection="0"/>
    <xf numFmtId="173" fontId="2" fillId="0" borderId="0" applyFont="0" applyFill="0" applyBorder="0" applyAlignment="0" applyProtection="0"/>
    <xf numFmtId="0" fontId="25" fillId="0" borderId="0" applyNumberFormat="0" applyFill="0" applyBorder="0" applyAlignment="0" applyProtection="0"/>
    <xf numFmtId="2" fontId="16" fillId="0" borderId="0" applyProtection="0"/>
    <xf numFmtId="2" fontId="2" fillId="0" borderId="0" applyFont="0" applyFill="0" applyBorder="0" applyAlignment="0" applyProtection="0"/>
    <xf numFmtId="2" fontId="16" fillId="0" borderId="0" applyProtection="0"/>
    <xf numFmtId="0" fontId="26" fillId="14" borderId="0" applyNumberFormat="0" applyBorder="0" applyAlignment="0" applyProtection="0"/>
    <xf numFmtId="38" fontId="27" fillId="32" borderId="0" applyNumberFormat="0" applyBorder="0" applyAlignment="0" applyProtection="0"/>
    <xf numFmtId="0" fontId="8" fillId="0" borderId="23" applyNumberFormat="0" applyAlignment="0" applyProtection="0">
      <alignment horizontal="left" vertical="center"/>
    </xf>
    <xf numFmtId="0" fontId="8" fillId="0" borderId="14">
      <alignment horizontal="left" vertical="center"/>
    </xf>
    <xf numFmtId="0" fontId="28" fillId="0" borderId="40" applyNumberFormat="0" applyFill="0" applyAlignment="0" applyProtection="0"/>
    <xf numFmtId="0" fontId="29" fillId="0" borderId="41" applyNumberFormat="0" applyFill="0" applyAlignment="0" applyProtection="0"/>
    <xf numFmtId="0" fontId="30" fillId="0" borderId="42" applyNumberFormat="0" applyFill="0" applyAlignment="0" applyProtection="0"/>
    <xf numFmtId="0" fontId="30" fillId="0" borderId="0" applyNumberFormat="0" applyFill="0" applyBorder="0" applyAlignment="0" applyProtection="0"/>
    <xf numFmtId="0" fontId="31" fillId="0" borderId="0" applyProtection="0"/>
    <xf numFmtId="0" fontId="8" fillId="0" borderId="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0" fontId="27" fillId="33" borderId="8" applyNumberFormat="0" applyBorder="0" applyAlignment="0" applyProtection="0"/>
    <xf numFmtId="0" fontId="36" fillId="17" borderId="38" applyNumberFormat="0" applyAlignment="0" applyProtection="0"/>
    <xf numFmtId="0" fontId="37" fillId="0" borderId="43" applyNumberFormat="0" applyFill="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41" fontId="2" fillId="0" borderId="0" applyFont="0" applyFill="0" applyBorder="0" applyAlignment="0" applyProtection="0"/>
    <xf numFmtId="4" fontId="38" fillId="0" borderId="0" applyFont="0" applyFill="0" applyBorder="0" applyAlignment="0" applyProtection="0"/>
    <xf numFmtId="37" fontId="2" fillId="0" borderId="0" applyFont="0" applyFill="0" applyBorder="0" applyAlignment="0" applyProtection="0"/>
    <xf numFmtId="166" fontId="2"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0" fontId="2" fillId="0" borderId="0"/>
    <xf numFmtId="0" fontId="39" fillId="34" borderId="0" applyNumberFormat="0" applyBorder="0" applyAlignment="0" applyProtection="0"/>
    <xf numFmtId="0" fontId="27" fillId="0" borderId="0"/>
    <xf numFmtId="0" fontId="27"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40" fillId="0" borderId="0"/>
    <xf numFmtId="0" fontId="1" fillId="0" borderId="0"/>
    <xf numFmtId="0" fontId="40" fillId="0" borderId="0"/>
    <xf numFmtId="0" fontId="1" fillId="0" borderId="0"/>
    <xf numFmtId="0" fontId="40" fillId="0" borderId="0"/>
    <xf numFmtId="0" fontId="40" fillId="0" borderId="0"/>
    <xf numFmtId="0" fontId="2" fillId="0" borderId="0"/>
    <xf numFmtId="0" fontId="2" fillId="0" borderId="0"/>
    <xf numFmtId="0" fontId="16" fillId="0" borderId="0"/>
    <xf numFmtId="0" fontId="2" fillId="0" borderId="0"/>
    <xf numFmtId="0" fontId="40" fillId="0" borderId="0"/>
    <xf numFmtId="0" fontId="2" fillId="0" borderId="0"/>
    <xf numFmtId="0" fontId="2" fillId="0" borderId="0"/>
    <xf numFmtId="0" fontId="41" fillId="0" borderId="0"/>
    <xf numFmtId="0" fontId="42" fillId="0" borderId="0"/>
    <xf numFmtId="0" fontId="41" fillId="0" borderId="0"/>
    <xf numFmtId="0" fontId="41" fillId="0" borderId="0"/>
    <xf numFmtId="0" fontId="41" fillId="0" borderId="0"/>
    <xf numFmtId="0" fontId="2" fillId="0" borderId="0"/>
    <xf numFmtId="0" fontId="40" fillId="0" borderId="0"/>
    <xf numFmtId="0" fontId="43" fillId="0" borderId="0"/>
    <xf numFmtId="0" fontId="43" fillId="0" borderId="0"/>
    <xf numFmtId="0" fontId="43" fillId="0" borderId="0"/>
    <xf numFmtId="0" fontId="40" fillId="0" borderId="0"/>
    <xf numFmtId="0" fontId="2" fillId="0" borderId="0"/>
    <xf numFmtId="0" fontId="2" fillId="0" borderId="0">
      <alignment horizontal="center" vertical="center"/>
    </xf>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38" fillId="0" borderId="0"/>
    <xf numFmtId="0" fontId="2" fillId="35" borderId="44" applyNumberFormat="0" applyFont="0" applyAlignment="0" applyProtection="0"/>
    <xf numFmtId="0" fontId="2" fillId="35" borderId="44" applyNumberFormat="0" applyFont="0" applyAlignment="0" applyProtection="0"/>
    <xf numFmtId="0" fontId="2" fillId="0" borderId="0"/>
    <xf numFmtId="0" fontId="45" fillId="30" borderId="45" applyNumberFormat="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46" fillId="11" borderId="46" applyNumberFormat="0" applyProtection="0">
      <alignment vertical="center"/>
    </xf>
    <xf numFmtId="4" fontId="47" fillId="11" borderId="46" applyNumberFormat="0" applyProtection="0">
      <alignment vertical="center"/>
    </xf>
    <xf numFmtId="4" fontId="48" fillId="11" borderId="46" applyNumberFormat="0" applyProtection="0">
      <alignment horizontal="left" vertical="center" indent="1"/>
    </xf>
    <xf numFmtId="4" fontId="48" fillId="36" borderId="0" applyNumberFormat="0" applyProtection="0">
      <alignment horizontal="left" vertical="center" indent="1"/>
    </xf>
    <xf numFmtId="4" fontId="48" fillId="37" borderId="46" applyNumberFormat="0" applyProtection="0">
      <alignment horizontal="right" vertical="center"/>
    </xf>
    <xf numFmtId="4" fontId="48" fillId="38" borderId="46" applyNumberFormat="0" applyProtection="0">
      <alignment horizontal="right" vertical="center"/>
    </xf>
    <xf numFmtId="4" fontId="48" fillId="39" borderId="46" applyNumberFormat="0" applyProtection="0">
      <alignment horizontal="right" vertical="center"/>
    </xf>
    <xf numFmtId="4" fontId="48" fillId="40" borderId="46" applyNumberFormat="0" applyProtection="0">
      <alignment horizontal="right" vertical="center"/>
    </xf>
    <xf numFmtId="4" fontId="48" fillId="41" borderId="46" applyNumberFormat="0" applyProtection="0">
      <alignment horizontal="right" vertical="center"/>
    </xf>
    <xf numFmtId="4" fontId="48" fillId="42" borderId="46" applyNumberFormat="0" applyProtection="0">
      <alignment horizontal="right" vertical="center"/>
    </xf>
    <xf numFmtId="4" fontId="48" fillId="43" borderId="46" applyNumberFormat="0" applyProtection="0">
      <alignment horizontal="right" vertical="center"/>
    </xf>
    <xf numFmtId="4" fontId="48" fillId="44" borderId="46" applyNumberFormat="0" applyProtection="0">
      <alignment horizontal="right" vertical="center"/>
    </xf>
    <xf numFmtId="4" fontId="48" fillId="45" borderId="46" applyNumberFormat="0" applyProtection="0">
      <alignment horizontal="right" vertical="center"/>
    </xf>
    <xf numFmtId="4" fontId="46" fillId="46" borderId="47" applyNumberFormat="0" applyProtection="0">
      <alignment horizontal="left" vertical="center" indent="1"/>
    </xf>
    <xf numFmtId="4" fontId="46" fillId="47" borderId="0" applyNumberFormat="0" applyProtection="0">
      <alignment horizontal="left" vertical="center" indent="1"/>
    </xf>
    <xf numFmtId="4" fontId="46" fillId="36" borderId="0" applyNumberFormat="0" applyProtection="0">
      <alignment horizontal="left" vertical="center" indent="1"/>
    </xf>
    <xf numFmtId="4" fontId="48" fillId="47" borderId="46" applyNumberFormat="0" applyProtection="0">
      <alignment horizontal="right" vertical="center"/>
    </xf>
    <xf numFmtId="4" fontId="49" fillId="47" borderId="0" applyNumberFormat="0" applyProtection="0">
      <alignment horizontal="left" vertical="center" indent="1"/>
    </xf>
    <xf numFmtId="4" fontId="49" fillId="36" borderId="0" applyNumberFormat="0" applyProtection="0">
      <alignment horizontal="left" vertical="center" indent="1"/>
    </xf>
    <xf numFmtId="4" fontId="48" fillId="48" borderId="46" applyNumberFormat="0" applyProtection="0">
      <alignment vertical="center"/>
    </xf>
    <xf numFmtId="4" fontId="50" fillId="48" borderId="46" applyNumberFormat="0" applyProtection="0">
      <alignment vertical="center"/>
    </xf>
    <xf numFmtId="4" fontId="46" fillId="47" borderId="48" applyNumberFormat="0" applyProtection="0">
      <alignment horizontal="left" vertical="center" indent="1"/>
    </xf>
    <xf numFmtId="4" fontId="48" fillId="48" borderId="46" applyNumberFormat="0" applyProtection="0">
      <alignment horizontal="right" vertical="center"/>
    </xf>
    <xf numFmtId="4" fontId="50" fillId="48" borderId="46" applyNumberFormat="0" applyProtection="0">
      <alignment horizontal="right" vertical="center"/>
    </xf>
    <xf numFmtId="4" fontId="46" fillId="47" borderId="46" applyNumberFormat="0" applyProtection="0">
      <alignment horizontal="left" vertical="center" indent="1"/>
    </xf>
    <xf numFmtId="4" fontId="51" fillId="49" borderId="48" applyNumberFormat="0" applyProtection="0">
      <alignment horizontal="left" vertical="center" indent="1"/>
    </xf>
    <xf numFmtId="4" fontId="52" fillId="48" borderId="46" applyNumberFormat="0" applyProtection="0">
      <alignment horizontal="right" vertical="center"/>
    </xf>
    <xf numFmtId="0" fontId="16" fillId="0" borderId="0"/>
    <xf numFmtId="0" fontId="2" fillId="0" borderId="0"/>
    <xf numFmtId="0" fontId="2" fillId="0" borderId="0"/>
    <xf numFmtId="0" fontId="53" fillId="0" borderId="0" applyNumberFormat="0" applyFill="0" applyBorder="0" applyProtection="0">
      <alignment horizontal="right"/>
    </xf>
    <xf numFmtId="164" fontId="53" fillId="0" borderId="0" applyFill="0" applyBorder="0" applyProtection="0">
      <alignment horizontal="right"/>
    </xf>
    <xf numFmtId="177" fontId="53" fillId="0" borderId="0" applyFill="0" applyBorder="0" applyProtection="0">
      <alignment horizontal="left"/>
    </xf>
    <xf numFmtId="0" fontId="53" fillId="0" borderId="0" applyNumberFormat="0" applyFill="0" applyBorder="0" applyAlignment="0" applyProtection="0"/>
    <xf numFmtId="49" fontId="53" fillId="0" borderId="0" applyFill="0" applyBorder="0" applyProtection="0">
      <alignment horizontal="left"/>
    </xf>
    <xf numFmtId="49" fontId="53" fillId="0" borderId="0" applyFill="0" applyBorder="0" applyProtection="0">
      <alignment horizontal="left"/>
    </xf>
    <xf numFmtId="0" fontId="54" fillId="0" borderId="0" applyNumberFormat="0" applyFill="0" applyBorder="0" applyAlignment="0" applyProtection="0"/>
    <xf numFmtId="0" fontId="55" fillId="0" borderId="49" applyNumberFormat="0" applyFill="0" applyAlignment="0" applyProtection="0"/>
    <xf numFmtId="178" fontId="2" fillId="0" borderId="0" applyFont="0" applyFill="0" applyBorder="0" applyAlignment="0" applyProtection="0"/>
    <xf numFmtId="164" fontId="38" fillId="0" borderId="0" applyFont="0" applyFill="0" applyBorder="0" applyAlignment="0" applyProtection="0"/>
    <xf numFmtId="0" fontId="56" fillId="0" borderId="0" applyNumberFormat="0" applyFill="0" applyBorder="0" applyAlignment="0" applyProtection="0"/>
    <xf numFmtId="0" fontId="57" fillId="0" borderId="0"/>
    <xf numFmtId="179" fontId="58" fillId="0" borderId="0" applyFont="0" applyFill="0" applyBorder="0" applyAlignment="0" applyProtection="0"/>
    <xf numFmtId="180" fontId="58" fillId="0" borderId="0" applyFont="0" applyFill="0" applyBorder="0" applyAlignment="0" applyProtection="0"/>
    <xf numFmtId="181" fontId="58" fillId="0" borderId="0" applyFont="0" applyFill="0" applyBorder="0" applyAlignment="0" applyProtection="0"/>
    <xf numFmtId="182" fontId="58" fillId="0" borderId="0" applyFont="0" applyFill="0" applyBorder="0" applyAlignment="0" applyProtection="0"/>
    <xf numFmtId="0" fontId="59" fillId="0" borderId="0"/>
    <xf numFmtId="0" fontId="60" fillId="0" borderId="0"/>
  </cellStyleXfs>
  <cellXfs count="126">
    <xf numFmtId="0" fontId="0" fillId="0" borderId="0" xfId="0"/>
    <xf numFmtId="0" fontId="3" fillId="2" borderId="0" xfId="1" applyFont="1" applyFill="1" applyBorder="1" applyAlignment="1" applyProtection="1">
      <alignment vertical="center"/>
    </xf>
    <xf numFmtId="0" fontId="3" fillId="2" borderId="0" xfId="1" applyFont="1" applyFill="1" applyBorder="1" applyAlignment="1" applyProtection="1"/>
    <xf numFmtId="0" fontId="4" fillId="2" borderId="0" xfId="1" applyFont="1" applyFill="1" applyBorder="1" applyAlignment="1" applyProtection="1"/>
    <xf numFmtId="0" fontId="4" fillId="2" borderId="0" xfId="1" applyFont="1" applyFill="1" applyProtection="1"/>
    <xf numFmtId="0" fontId="4" fillId="0" borderId="0" xfId="1" applyFont="1" applyProtection="1"/>
    <xf numFmtId="0" fontId="5" fillId="2" borderId="0" xfId="1" applyFont="1" applyFill="1" applyAlignment="1" applyProtection="1">
      <alignment vertical="top"/>
    </xf>
    <xf numFmtId="0" fontId="5" fillId="2" borderId="0" xfId="1" applyFont="1" applyFill="1" applyAlignment="1" applyProtection="1">
      <alignment vertical="center"/>
    </xf>
    <xf numFmtId="0" fontId="2" fillId="2" borderId="0" xfId="1" applyFill="1" applyProtection="1"/>
    <xf numFmtId="0" fontId="6" fillId="3" borderId="1" xfId="1" applyFont="1" applyFill="1" applyBorder="1" applyAlignment="1" applyProtection="1">
      <alignment horizontal="right"/>
    </xf>
    <xf numFmtId="0" fontId="8" fillId="2" borderId="4" xfId="1" applyFont="1" applyFill="1" applyBorder="1" applyAlignment="1" applyProtection="1">
      <alignment horizontal="right"/>
    </xf>
    <xf numFmtId="0" fontId="2" fillId="4" borderId="0" xfId="1" applyFill="1" applyBorder="1" applyProtection="1"/>
    <xf numFmtId="0" fontId="6" fillId="3" borderId="5" xfId="1" applyFont="1" applyFill="1" applyBorder="1" applyAlignment="1" applyProtection="1">
      <alignment horizontal="right"/>
    </xf>
    <xf numFmtId="169" fontId="7" fillId="4" borderId="0" xfId="1" applyNumberFormat="1" applyFont="1" applyFill="1" applyBorder="1" applyAlignment="1" applyProtection="1">
      <alignment horizontal="center"/>
      <protection locked="0"/>
    </xf>
    <xf numFmtId="0" fontId="2" fillId="2" borderId="0" xfId="1" applyFill="1" applyAlignment="1" applyProtection="1"/>
    <xf numFmtId="3" fontId="2" fillId="2" borderId="0" xfId="1" applyNumberFormat="1" applyFill="1" applyProtection="1"/>
    <xf numFmtId="0" fontId="9" fillId="2" borderId="3" xfId="1" applyFont="1" applyFill="1" applyBorder="1" applyAlignment="1" applyProtection="1">
      <alignment horizontal="center" vertical="center" wrapText="1"/>
    </xf>
    <xf numFmtId="3" fontId="10" fillId="2" borderId="0" xfId="1" applyNumberFormat="1" applyFont="1" applyFill="1" applyBorder="1" applyAlignment="1" applyProtection="1">
      <alignment horizontal="centerContinuous"/>
    </xf>
    <xf numFmtId="0" fontId="2" fillId="0" borderId="0" xfId="1" applyProtection="1"/>
    <xf numFmtId="0" fontId="6" fillId="3" borderId="10" xfId="1" applyFont="1" applyFill="1" applyBorder="1" applyAlignment="1" applyProtection="1">
      <alignment horizontal="right"/>
    </xf>
    <xf numFmtId="169" fontId="7" fillId="4" borderId="11" xfId="1" applyNumberFormat="1" applyFont="1" applyFill="1" applyBorder="1" applyAlignment="1" applyProtection="1">
      <alignment horizontal="center"/>
      <protection locked="0"/>
    </xf>
    <xf numFmtId="169" fontId="7" fillId="4" borderId="12" xfId="1" applyNumberFormat="1" applyFont="1" applyFill="1" applyBorder="1" applyAlignment="1" applyProtection="1">
      <alignment horizontal="center"/>
      <protection locked="0"/>
    </xf>
    <xf numFmtId="0" fontId="9" fillId="2" borderId="9" xfId="1" applyFont="1" applyFill="1" applyBorder="1" applyAlignment="1" applyProtection="1">
      <alignment horizontal="center" vertical="center" wrapText="1"/>
    </xf>
    <xf numFmtId="0" fontId="6" fillId="3" borderId="13" xfId="1" applyFont="1" applyFill="1" applyBorder="1" applyAlignment="1" applyProtection="1">
      <alignment horizontal="right"/>
    </xf>
    <xf numFmtId="14" fontId="7" fillId="4" borderId="0" xfId="1" applyNumberFormat="1" applyFont="1" applyFill="1" applyBorder="1" applyAlignment="1" applyProtection="1">
      <alignment horizontal="center"/>
      <protection locked="0"/>
    </xf>
    <xf numFmtId="0" fontId="6" fillId="3" borderId="16" xfId="1" applyFont="1" applyFill="1" applyBorder="1" applyAlignment="1" applyProtection="1">
      <alignment horizontal="right"/>
    </xf>
    <xf numFmtId="0" fontId="9" fillId="2" borderId="17" xfId="1" applyFont="1" applyFill="1" applyBorder="1" applyAlignment="1" applyProtection="1">
      <alignment horizontal="center" vertical="center" wrapText="1"/>
    </xf>
    <xf numFmtId="0" fontId="6" fillId="3" borderId="19" xfId="1" applyFont="1" applyFill="1" applyBorder="1" applyAlignment="1" applyProtection="1">
      <alignment horizontal="right"/>
    </xf>
    <xf numFmtId="0" fontId="7" fillId="4" borderId="0" xfId="1" applyFont="1" applyFill="1" applyBorder="1" applyAlignment="1" applyProtection="1">
      <alignment horizontal="center"/>
      <protection locked="0"/>
    </xf>
    <xf numFmtId="0" fontId="11" fillId="2" borderId="0" xfId="1" applyFont="1" applyFill="1" applyAlignment="1" applyProtection="1"/>
    <xf numFmtId="0" fontId="13" fillId="2" borderId="0" xfId="2" applyFont="1" applyFill="1" applyAlignment="1" applyProtection="1">
      <alignment horizontal="left"/>
    </xf>
    <xf numFmtId="0" fontId="2" fillId="2" borderId="0" xfId="1" applyFill="1" applyBorder="1" applyProtection="1"/>
    <xf numFmtId="0" fontId="13" fillId="2" borderId="0" xfId="2" applyFont="1" applyFill="1" applyAlignment="1" applyProtection="1">
      <alignment horizontal="left" wrapText="1"/>
    </xf>
    <xf numFmtId="0" fontId="14" fillId="4" borderId="0" xfId="1" applyFont="1" applyFill="1" applyBorder="1" applyAlignment="1" applyProtection="1">
      <alignment horizontal="left"/>
    </xf>
    <xf numFmtId="0" fontId="9" fillId="4" borderId="0" xfId="1" applyFont="1" applyFill="1" applyBorder="1" applyAlignment="1" applyProtection="1">
      <alignment horizontal="center"/>
    </xf>
    <xf numFmtId="3" fontId="2" fillId="4" borderId="0" xfId="1" applyNumberFormat="1" applyFont="1" applyFill="1" applyBorder="1" applyAlignment="1" applyProtection="1">
      <alignment horizontal="centerContinuous"/>
    </xf>
    <xf numFmtId="0" fontId="2" fillId="4" borderId="0" xfId="1" applyFill="1" applyBorder="1" applyAlignment="1" applyProtection="1">
      <alignment horizontal="centerContinuous"/>
    </xf>
    <xf numFmtId="0" fontId="9" fillId="4" borderId="0" xfId="1" applyFont="1" applyFill="1" applyBorder="1" applyProtection="1"/>
    <xf numFmtId="0" fontId="15" fillId="2" borderId="0" xfId="1" applyFont="1" applyFill="1" applyBorder="1" applyAlignment="1" applyProtection="1">
      <alignment vertical="center"/>
    </xf>
    <xf numFmtId="0" fontId="9" fillId="2" borderId="0" xfId="1" applyFont="1" applyFill="1" applyProtection="1"/>
    <xf numFmtId="0" fontId="16" fillId="4" borderId="0" xfId="1" applyFont="1" applyFill="1" applyBorder="1" applyAlignment="1" applyProtection="1"/>
    <xf numFmtId="0" fontId="9" fillId="2" borderId="0" xfId="1" applyFont="1" applyFill="1" applyBorder="1" applyProtection="1"/>
    <xf numFmtId="0" fontId="8" fillId="5" borderId="16" xfId="1" applyFont="1" applyFill="1" applyBorder="1" applyAlignment="1" applyProtection="1">
      <alignment horizontal="center" vertical="center" wrapText="1"/>
    </xf>
    <xf numFmtId="0" fontId="8" fillId="6" borderId="28" xfId="1" applyFont="1" applyFill="1" applyBorder="1" applyAlignment="1" applyProtection="1">
      <alignment horizontal="center" vertical="center" wrapText="1"/>
    </xf>
    <xf numFmtId="0" fontId="8" fillId="7" borderId="28" xfId="1" applyFont="1" applyFill="1" applyBorder="1" applyAlignment="1" applyProtection="1">
      <alignment horizontal="center" vertical="center" wrapText="1"/>
    </xf>
    <xf numFmtId="0" fontId="8" fillId="8" borderId="28" xfId="1" applyFont="1" applyFill="1" applyBorder="1" applyAlignment="1" applyProtection="1">
      <alignment horizontal="center" vertical="center" wrapText="1"/>
    </xf>
    <xf numFmtId="0" fontId="9" fillId="8" borderId="28" xfId="1" applyFont="1" applyFill="1" applyBorder="1" applyAlignment="1" applyProtection="1">
      <alignment horizontal="center" vertical="center" textRotation="90" wrapText="1"/>
    </xf>
    <xf numFmtId="0" fontId="9" fillId="7" borderId="28" xfId="1" applyFont="1" applyFill="1" applyBorder="1" applyAlignment="1" applyProtection="1">
      <alignment horizontal="center" vertical="center" textRotation="90" wrapText="1"/>
    </xf>
    <xf numFmtId="0" fontId="8" fillId="9" borderId="28" xfId="1" applyFont="1" applyFill="1" applyBorder="1" applyAlignment="1" applyProtection="1">
      <alignment horizontal="center" vertical="center" wrapText="1"/>
    </xf>
    <xf numFmtId="0" fontId="9" fillId="9" borderId="28" xfId="1" applyFont="1" applyFill="1" applyBorder="1" applyAlignment="1" applyProtection="1">
      <alignment horizontal="center" vertical="center" textRotation="90" wrapText="1"/>
    </xf>
    <xf numFmtId="0" fontId="8" fillId="10" borderId="28" xfId="1" applyFont="1" applyFill="1" applyBorder="1" applyAlignment="1" applyProtection="1">
      <alignment horizontal="center" vertical="center" wrapText="1"/>
    </xf>
    <xf numFmtId="0" fontId="9" fillId="10" borderId="28" xfId="1" applyFont="1" applyFill="1" applyBorder="1" applyAlignment="1" applyProtection="1">
      <alignment horizontal="center" vertical="center" textRotation="90" wrapText="1"/>
    </xf>
    <xf numFmtId="0" fontId="9" fillId="5" borderId="28" xfId="1" applyFont="1" applyFill="1" applyBorder="1" applyAlignment="1" applyProtection="1">
      <alignment horizontal="center" vertical="center" textRotation="90" wrapText="1"/>
    </xf>
    <xf numFmtId="0" fontId="8" fillId="5" borderId="28" xfId="1" applyFont="1" applyFill="1" applyBorder="1" applyAlignment="1" applyProtection="1">
      <alignment horizontal="center" vertical="center" wrapText="1"/>
    </xf>
    <xf numFmtId="3" fontId="9" fillId="5" borderId="28" xfId="1" applyNumberFormat="1" applyFont="1" applyFill="1" applyBorder="1" applyAlignment="1" applyProtection="1">
      <alignment horizontal="center" vertical="center" textRotation="90" wrapText="1"/>
    </xf>
    <xf numFmtId="3" fontId="9" fillId="5" borderId="29" xfId="1" applyNumberFormat="1" applyFont="1" applyFill="1" applyBorder="1" applyAlignment="1" applyProtection="1">
      <alignment horizontal="center" vertical="center" textRotation="90" wrapText="1"/>
    </xf>
    <xf numFmtId="0" fontId="9" fillId="0" borderId="1"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30" xfId="1" applyFont="1" applyBorder="1" applyAlignment="1" applyProtection="1">
      <alignment horizontal="center" vertical="center" wrapText="1"/>
      <protection locked="0"/>
    </xf>
    <xf numFmtId="0" fontId="2" fillId="0" borderId="2" xfId="1" applyFont="1" applyBorder="1" applyAlignment="1" applyProtection="1">
      <alignment horizontal="center" vertical="center" wrapText="1"/>
      <protection locked="0"/>
    </xf>
    <xf numFmtId="0" fontId="9" fillId="11" borderId="2" xfId="1" applyFont="1" applyFill="1" applyBorder="1" applyAlignment="1" applyProtection="1">
      <alignment horizontal="center" vertical="center" wrapText="1"/>
    </xf>
    <xf numFmtId="0" fontId="9" fillId="11" borderId="2" xfId="1" applyFont="1" applyFill="1" applyBorder="1" applyAlignment="1" applyProtection="1">
      <alignment horizontal="center" vertical="center" wrapText="1"/>
      <protection locked="0"/>
    </xf>
    <xf numFmtId="0" fontId="9" fillId="0" borderId="2" xfId="1" applyFont="1" applyFill="1" applyBorder="1" applyAlignment="1" applyProtection="1">
      <alignment horizontal="center" vertical="center" wrapText="1"/>
      <protection locked="0"/>
    </xf>
    <xf numFmtId="0" fontId="9" fillId="0" borderId="31" xfId="1" applyFont="1" applyBorder="1" applyAlignment="1" applyProtection="1">
      <alignment horizontal="center" vertical="center" wrapText="1"/>
      <protection locked="0"/>
    </xf>
    <xf numFmtId="0" fontId="8" fillId="0" borderId="1" xfId="1" applyFont="1" applyBorder="1" applyAlignment="1" applyProtection="1">
      <alignment horizontal="center" vertical="center" wrapText="1"/>
      <protection locked="0"/>
    </xf>
    <xf numFmtId="0" fontId="8" fillId="0" borderId="30" xfId="1" applyFont="1" applyBorder="1" applyAlignment="1" applyProtection="1">
      <alignment horizontal="center" vertical="center" wrapText="1"/>
      <protection locked="0"/>
    </xf>
    <xf numFmtId="3" fontId="9" fillId="11" borderId="3" xfId="1" applyNumberFormat="1" applyFont="1" applyFill="1" applyBorder="1" applyAlignment="1" applyProtection="1">
      <alignment horizontal="center" vertical="center" wrapText="1"/>
    </xf>
    <xf numFmtId="0" fontId="9" fillId="0" borderId="5" xfId="1" applyFont="1" applyBorder="1" applyAlignment="1" applyProtection="1">
      <alignment horizontal="center" vertical="center" wrapText="1"/>
      <protection locked="0"/>
    </xf>
    <xf numFmtId="0" fontId="9" fillId="0" borderId="32" xfId="1" applyFont="1" applyBorder="1" applyAlignment="1" applyProtection="1">
      <alignment horizontal="center" vertical="center" wrapText="1"/>
      <protection locked="0"/>
    </xf>
    <xf numFmtId="0" fontId="9" fillId="0" borderId="33" xfId="1" applyFont="1" applyBorder="1" applyAlignment="1" applyProtection="1">
      <alignment horizontal="center" vertical="center" wrapText="1"/>
      <protection locked="0"/>
    </xf>
    <xf numFmtId="0" fontId="8" fillId="0" borderId="33" xfId="1" applyFont="1" applyFill="1" applyBorder="1" applyAlignment="1" applyProtection="1">
      <alignment horizontal="center" vertical="center" wrapText="1"/>
      <protection locked="0"/>
    </xf>
    <xf numFmtId="0" fontId="2" fillId="0" borderId="32" xfId="1" applyFont="1" applyBorder="1" applyAlignment="1" applyProtection="1">
      <alignment horizontal="center" vertical="center" wrapText="1"/>
      <protection locked="0"/>
    </xf>
    <xf numFmtId="0" fontId="9" fillId="11" borderId="32" xfId="1" applyFont="1" applyFill="1" applyBorder="1" applyAlignment="1" applyProtection="1">
      <alignment horizontal="center" vertical="center" wrapText="1"/>
      <protection locked="0"/>
    </xf>
    <xf numFmtId="0" fontId="9" fillId="0" borderId="32" xfId="1" applyFont="1" applyFill="1" applyBorder="1" applyAlignment="1" applyProtection="1">
      <alignment horizontal="center" vertical="center" wrapText="1"/>
      <protection locked="0"/>
    </xf>
    <xf numFmtId="0" fontId="9" fillId="0" borderId="34" xfId="1" applyFont="1" applyBorder="1" applyAlignment="1" applyProtection="1">
      <alignment horizontal="center" vertical="center" wrapText="1"/>
      <protection locked="0"/>
    </xf>
    <xf numFmtId="0" fontId="8" fillId="0" borderId="35" xfId="1" applyFont="1" applyBorder="1" applyAlignment="1" applyProtection="1">
      <alignment horizontal="center" vertical="center" wrapText="1"/>
      <protection locked="0"/>
    </xf>
    <xf numFmtId="0" fontId="8" fillId="0" borderId="33" xfId="1" applyFont="1" applyBorder="1" applyAlignment="1" applyProtection="1">
      <alignment horizontal="center" vertical="center" wrapText="1"/>
      <protection locked="0"/>
    </xf>
    <xf numFmtId="0" fontId="9" fillId="0" borderId="10" xfId="1" applyFont="1" applyBorder="1" applyAlignment="1" applyProtection="1">
      <alignment horizontal="center" vertical="center" wrapText="1"/>
      <protection locked="0"/>
    </xf>
    <xf numFmtId="0" fontId="9" fillId="0" borderId="36" xfId="1" applyFont="1" applyBorder="1" applyAlignment="1" applyProtection="1">
      <alignment horizontal="center" vertical="center" wrapText="1"/>
      <protection locked="0"/>
    </xf>
    <xf numFmtId="0" fontId="9" fillId="0" borderId="37" xfId="1" applyFont="1" applyBorder="1" applyAlignment="1" applyProtection="1">
      <alignment horizontal="center" vertical="center" wrapText="1"/>
      <protection locked="0"/>
    </xf>
    <xf numFmtId="0" fontId="2" fillId="0" borderId="36" xfId="1" applyFont="1" applyBorder="1" applyAlignment="1" applyProtection="1">
      <alignment horizontal="center" vertical="center" wrapText="1"/>
      <protection locked="0"/>
    </xf>
    <xf numFmtId="3" fontId="9" fillId="11" borderId="9" xfId="1" applyNumberFormat="1" applyFont="1" applyFill="1" applyBorder="1" applyAlignment="1" applyProtection="1">
      <alignment horizontal="center" vertical="center" wrapText="1"/>
    </xf>
    <xf numFmtId="0" fontId="9" fillId="11" borderId="8" xfId="1" applyFont="1" applyFill="1" applyBorder="1" applyAlignment="1" applyProtection="1">
      <alignment horizontal="center" vertical="center" wrapText="1"/>
    </xf>
    <xf numFmtId="3" fontId="9" fillId="11" borderId="50" xfId="1" applyNumberFormat="1" applyFont="1" applyFill="1" applyBorder="1" applyAlignment="1" applyProtection="1">
      <alignment horizontal="center" vertical="center" wrapText="1"/>
    </xf>
    <xf numFmtId="3" fontId="9" fillId="11" borderId="13" xfId="1" applyNumberFormat="1" applyFont="1" applyFill="1" applyBorder="1" applyAlignment="1" applyProtection="1">
      <alignment horizontal="center" vertical="center" wrapText="1"/>
    </xf>
    <xf numFmtId="3" fontId="9" fillId="11" borderId="7" xfId="1" applyNumberFormat="1" applyFont="1" applyFill="1" applyBorder="1" applyAlignment="1" applyProtection="1">
      <alignment horizontal="center" vertical="center" wrapText="1"/>
    </xf>
    <xf numFmtId="3" fontId="9" fillId="11" borderId="15" xfId="1" applyNumberFormat="1" applyFont="1" applyFill="1" applyBorder="1" applyAlignment="1" applyProtection="1">
      <alignment horizontal="center" vertical="center" wrapText="1"/>
    </xf>
    <xf numFmtId="3" fontId="9" fillId="11" borderId="2" xfId="1" applyNumberFormat="1" applyFont="1" applyFill="1" applyBorder="1" applyAlignment="1" applyProtection="1">
      <alignment horizontal="center" vertical="center" wrapText="1"/>
    </xf>
    <xf numFmtId="3" fontId="9" fillId="11" borderId="8" xfId="1" applyNumberFormat="1" applyFont="1" applyFill="1" applyBorder="1" applyAlignment="1" applyProtection="1">
      <alignment horizontal="center" vertical="center" wrapText="1"/>
    </xf>
    <xf numFmtId="3" fontId="9" fillId="11" borderId="19" xfId="1" applyNumberFormat="1" applyFont="1" applyFill="1" applyBorder="1" applyAlignment="1" applyProtection="1">
      <alignment horizontal="center" vertical="center" wrapText="1"/>
    </xf>
    <xf numFmtId="3" fontId="9" fillId="11" borderId="18" xfId="1" applyNumberFormat="1" applyFont="1" applyFill="1" applyBorder="1" applyAlignment="1" applyProtection="1">
      <alignment horizontal="center" vertical="center" wrapText="1"/>
    </xf>
    <xf numFmtId="3" fontId="9" fillId="11" borderId="21" xfId="1" applyNumberFormat="1" applyFont="1" applyFill="1" applyBorder="1" applyAlignment="1" applyProtection="1">
      <alignment horizontal="center" vertical="center" wrapText="1"/>
    </xf>
    <xf numFmtId="0" fontId="9" fillId="11" borderId="18" xfId="1" applyFont="1" applyFill="1" applyBorder="1" applyAlignment="1" applyProtection="1">
      <alignment horizontal="center" vertical="center" wrapText="1"/>
    </xf>
    <xf numFmtId="0" fontId="9" fillId="11" borderId="18" xfId="1" applyFont="1" applyFill="1" applyBorder="1" applyAlignment="1" applyProtection="1">
      <alignment horizontal="center" vertical="center" wrapText="1"/>
      <protection locked="0"/>
    </xf>
    <xf numFmtId="0" fontId="9" fillId="0" borderId="18" xfId="1" applyFont="1" applyFill="1" applyBorder="1" applyAlignment="1" applyProtection="1">
      <alignment horizontal="center" vertical="center" wrapText="1"/>
      <protection locked="0"/>
    </xf>
    <xf numFmtId="0" fontId="9" fillId="0" borderId="18" xfId="1" applyFont="1" applyBorder="1" applyAlignment="1" applyProtection="1">
      <alignment horizontal="center" vertical="center" wrapText="1"/>
      <protection locked="0"/>
    </xf>
    <xf numFmtId="0" fontId="9" fillId="0" borderId="51"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wrapText="1"/>
      <protection locked="0"/>
    </xf>
    <xf numFmtId="0" fontId="8" fillId="0" borderId="52" xfId="1" applyFont="1" applyBorder="1" applyAlignment="1" applyProtection="1">
      <alignment horizontal="center" vertical="center" wrapText="1"/>
      <protection locked="0"/>
    </xf>
    <xf numFmtId="3" fontId="9" fillId="11" borderId="17" xfId="1" applyNumberFormat="1" applyFont="1" applyFill="1" applyBorder="1" applyAlignment="1" applyProtection="1">
      <alignment horizontal="center" vertical="center" wrapText="1"/>
    </xf>
    <xf numFmtId="0" fontId="61" fillId="0" borderId="0" xfId="0" applyFont="1" applyAlignment="1">
      <alignment horizontal="right" vertical="center" readingOrder="1"/>
    </xf>
    <xf numFmtId="0" fontId="13" fillId="2" borderId="0" xfId="2" applyFont="1" applyFill="1" applyAlignment="1" applyProtection="1">
      <alignment horizontal="left" wrapText="1"/>
    </xf>
    <xf numFmtId="0" fontId="8" fillId="5" borderId="22" xfId="1" applyFont="1" applyFill="1" applyBorder="1" applyAlignment="1" applyProtection="1">
      <alignment horizontal="center" vertical="center"/>
    </xf>
    <xf numFmtId="0" fontId="8" fillId="5" borderId="23" xfId="1" applyFont="1" applyFill="1" applyBorder="1" applyAlignment="1" applyProtection="1">
      <alignment horizontal="center" vertical="center"/>
    </xf>
    <xf numFmtId="0" fontId="8" fillId="5" borderId="24" xfId="1" applyFont="1" applyFill="1" applyBorder="1" applyAlignment="1" applyProtection="1">
      <alignment horizontal="center" vertical="center"/>
    </xf>
    <xf numFmtId="0" fontId="11" fillId="0" borderId="25" xfId="1" applyFont="1" applyFill="1" applyBorder="1" applyAlignment="1" applyProtection="1">
      <alignment horizontal="center"/>
    </xf>
    <xf numFmtId="0" fontId="11" fillId="0" borderId="26" xfId="1" applyFont="1" applyFill="1" applyBorder="1" applyAlignment="1" applyProtection="1">
      <alignment horizontal="center"/>
    </xf>
    <xf numFmtId="0" fontId="11" fillId="0" borderId="27" xfId="1" applyFont="1" applyFill="1" applyBorder="1" applyAlignment="1" applyProtection="1">
      <alignment horizontal="center"/>
    </xf>
    <xf numFmtId="0" fontId="11" fillId="0" borderId="22" xfId="1" applyFont="1" applyFill="1" applyBorder="1" applyAlignment="1" applyProtection="1">
      <alignment horizontal="center"/>
    </xf>
    <xf numFmtId="0" fontId="11" fillId="0" borderId="23" xfId="1" applyFont="1" applyFill="1" applyBorder="1" applyAlignment="1" applyProtection="1">
      <alignment horizontal="center"/>
    </xf>
    <xf numFmtId="0" fontId="11" fillId="0" borderId="24" xfId="1" applyFont="1" applyFill="1" applyBorder="1" applyAlignment="1" applyProtection="1">
      <alignment horizontal="center"/>
    </xf>
    <xf numFmtId="0" fontId="7" fillId="0" borderId="2" xfId="1" applyFont="1" applyFill="1" applyBorder="1" applyAlignment="1" applyProtection="1">
      <alignment horizontal="center"/>
    </xf>
    <xf numFmtId="0" fontId="7" fillId="0" borderId="3" xfId="1" applyFont="1" applyFill="1" applyBorder="1" applyAlignment="1" applyProtection="1">
      <alignment horizontal="center"/>
    </xf>
    <xf numFmtId="169" fontId="7" fillId="4" borderId="6" xfId="1" applyNumberFormat="1" applyFont="1" applyFill="1" applyBorder="1" applyAlignment="1" applyProtection="1">
      <alignment horizontal="center"/>
      <protection locked="0"/>
    </xf>
    <xf numFmtId="169" fontId="7" fillId="4" borderId="7" xfId="1" applyNumberFormat="1" applyFont="1" applyFill="1" applyBorder="1" applyAlignment="1" applyProtection="1">
      <alignment horizontal="center"/>
      <protection locked="0"/>
    </xf>
    <xf numFmtId="0" fontId="7" fillId="0" borderId="8" xfId="1" applyFont="1" applyFill="1" applyBorder="1" applyAlignment="1" applyProtection="1">
      <alignment horizontal="center"/>
    </xf>
    <xf numFmtId="0" fontId="7" fillId="0" borderId="9" xfId="1" applyFont="1" applyFill="1" applyBorder="1" applyAlignment="1" applyProtection="1">
      <alignment horizontal="center"/>
    </xf>
    <xf numFmtId="0" fontId="7" fillId="4" borderId="8" xfId="1" applyFont="1" applyFill="1" applyBorder="1" applyAlignment="1" applyProtection="1">
      <alignment horizontal="center"/>
    </xf>
    <xf numFmtId="0" fontId="7" fillId="4" borderId="9" xfId="1" applyFont="1" applyFill="1" applyBorder="1" applyAlignment="1" applyProtection="1">
      <alignment horizontal="center"/>
    </xf>
    <xf numFmtId="14" fontId="7" fillId="4" borderId="14" xfId="1" applyNumberFormat="1" applyFont="1" applyFill="1" applyBorder="1" applyAlignment="1" applyProtection="1">
      <alignment horizontal="center"/>
      <protection locked="0"/>
    </xf>
    <xf numFmtId="14" fontId="7" fillId="4" borderId="15" xfId="1" applyNumberFormat="1" applyFont="1" applyFill="1" applyBorder="1" applyAlignment="1" applyProtection="1">
      <alignment horizontal="center"/>
      <protection locked="0"/>
    </xf>
    <xf numFmtId="0" fontId="7" fillId="4" borderId="18" xfId="1" applyFont="1" applyFill="1" applyBorder="1" applyAlignment="1" applyProtection="1">
      <alignment horizontal="center"/>
    </xf>
    <xf numFmtId="0" fontId="7" fillId="4" borderId="17" xfId="1" applyFont="1" applyFill="1" applyBorder="1" applyAlignment="1" applyProtection="1">
      <alignment horizontal="center"/>
    </xf>
    <xf numFmtId="14" fontId="7" fillId="4" borderId="20" xfId="1" applyNumberFormat="1" applyFont="1" applyFill="1" applyBorder="1" applyAlignment="1" applyProtection="1">
      <alignment horizontal="center"/>
      <protection locked="0"/>
    </xf>
    <xf numFmtId="0" fontId="7" fillId="4" borderId="20" xfId="1" applyFont="1" applyFill="1" applyBorder="1" applyAlignment="1" applyProtection="1">
      <alignment horizontal="center"/>
      <protection locked="0"/>
    </xf>
    <xf numFmtId="0" fontId="7" fillId="4" borderId="21" xfId="1" applyFont="1" applyFill="1" applyBorder="1" applyAlignment="1" applyProtection="1">
      <alignment horizontal="center"/>
      <protection locked="0"/>
    </xf>
  </cellXfs>
  <cellStyles count="210">
    <cellStyle name=" 1" xfId="3"/>
    <cellStyle name=" 1 2" xfId="4"/>
    <cellStyle name="$" xfId="5"/>
    <cellStyle name="$ plus" xfId="6"/>
    <cellStyle name="$_2003 AMS Engr rr etc. March Actuals 040903" xfId="7"/>
    <cellStyle name="$FH" xfId="8"/>
    <cellStyle name="20% - Accent1 2" xfId="9"/>
    <cellStyle name="20% - Accent2 2" xfId="10"/>
    <cellStyle name="20% - Accent3 2" xfId="11"/>
    <cellStyle name="20% - Accent4 2" xfId="12"/>
    <cellStyle name="20% - Accent5 2" xfId="13"/>
    <cellStyle name="20% - Accent6 2" xfId="14"/>
    <cellStyle name="40% - Accent1 2" xfId="15"/>
    <cellStyle name="40% - Accent2 2" xfId="16"/>
    <cellStyle name="40% - Accent3 2" xfId="17"/>
    <cellStyle name="40% - Accent4 2" xfId="18"/>
    <cellStyle name="40% - Accent5 2" xfId="19"/>
    <cellStyle name="40% - Accent6 2" xfId="20"/>
    <cellStyle name="60% - Accent1 2" xfId="21"/>
    <cellStyle name="60% - Accent2 2" xfId="22"/>
    <cellStyle name="60% - Accent3 2" xfId="23"/>
    <cellStyle name="60% - Accent4 2" xfId="24"/>
    <cellStyle name="60% - Accent5 2" xfId="25"/>
    <cellStyle name="60% - Accent6 2" xfId="26"/>
    <cellStyle name="Accent1 2" xfId="27"/>
    <cellStyle name="Accent2 2" xfId="28"/>
    <cellStyle name="Accent3 2" xfId="29"/>
    <cellStyle name="Accent4 2" xfId="30"/>
    <cellStyle name="Accent5 2" xfId="31"/>
    <cellStyle name="Accent6 2" xfId="32"/>
    <cellStyle name="Bad 2" xfId="33"/>
    <cellStyle name="Calculation 2" xfId="34"/>
    <cellStyle name="Check Cell 2" xfId="35"/>
    <cellStyle name="Comma 2" xfId="36"/>
    <cellStyle name="Comma 2 2" xfId="37"/>
    <cellStyle name="Comma 2 3" xfId="38"/>
    <cellStyle name="Comma 2 4" xfId="39"/>
    <cellStyle name="Comma 2 5" xfId="40"/>
    <cellStyle name="Currency 2" xfId="41"/>
    <cellStyle name="Currency 2 2" xfId="42"/>
    <cellStyle name="Currency 2 2 2" xfId="43"/>
    <cellStyle name="Currency 2 3" xfId="44"/>
    <cellStyle name="Date" xfId="45"/>
    <cellStyle name="Euro" xfId="46"/>
    <cellStyle name="Explanatory Text 2" xfId="47"/>
    <cellStyle name="Fixed" xfId="48"/>
    <cellStyle name="Fixed 2" xfId="49"/>
    <cellStyle name="Fixed 3" xfId="50"/>
    <cellStyle name="Good 2" xfId="51"/>
    <cellStyle name="Grey" xfId="52"/>
    <cellStyle name="Header1" xfId="53"/>
    <cellStyle name="Header2" xfId="54"/>
    <cellStyle name="Heading 1 2" xfId="55"/>
    <cellStyle name="Heading 2 2" xfId="56"/>
    <cellStyle name="Heading 3 2" xfId="57"/>
    <cellStyle name="Heading 4 2" xfId="58"/>
    <cellStyle name="HEADING1" xfId="59"/>
    <cellStyle name="HEADING2" xfId="60"/>
    <cellStyle name="Hipervínculo" xfId="61"/>
    <cellStyle name="Hipervínculo visitado" xfId="62"/>
    <cellStyle name="Hyperlink 2" xfId="63"/>
    <cellStyle name="Hyperlink 2 2" xfId="64"/>
    <cellStyle name="Hyperlink 2 3" xfId="65"/>
    <cellStyle name="Hyperlink 2 4" xfId="66"/>
    <cellStyle name="Hyperlink 2 5" xfId="67"/>
    <cellStyle name="Hyperlink 2 6" xfId="68"/>
    <cellStyle name="Hyperlink 3" xfId="69"/>
    <cellStyle name="Hyperlink 3 2 2" xfId="70"/>
    <cellStyle name="Input [yellow]" xfId="71"/>
    <cellStyle name="Input 2" xfId="72"/>
    <cellStyle name="Linked Cell 2" xfId="73"/>
    <cellStyle name="MH" xfId="74"/>
    <cellStyle name="MH/FH" xfId="75"/>
    <cellStyle name="MH_2003 AMS Engr rr etc. March Actuals 040903" xfId="76"/>
    <cellStyle name="Migliaia (0)_%eff.inputoutputmag12.10" xfId="77"/>
    <cellStyle name="Migliaia_MTCF02" xfId="78"/>
    <cellStyle name="Milliers" xfId="79"/>
    <cellStyle name="Milliers [0]_omm1_ year 2003" xfId="80"/>
    <cellStyle name="Milliers_omm1_ year 2003" xfId="81"/>
    <cellStyle name="Monétaire [0]_omm1_ year 2003" xfId="82"/>
    <cellStyle name="Monétaire_omm1_ year 2003" xfId="83"/>
    <cellStyle name="N?rmal_Sheet1 (2)" xfId="84"/>
    <cellStyle name="Neutral 2" xfId="85"/>
    <cellStyle name="Normal" xfId="0" builtinId="0"/>
    <cellStyle name="Normal - Style1" xfId="86"/>
    <cellStyle name="Normal - Style2" xfId="87"/>
    <cellStyle name="Normal 10" xfId="88"/>
    <cellStyle name="Normal 10 2" xfId="89"/>
    <cellStyle name="Normal 10 2 2" xfId="90"/>
    <cellStyle name="Normal 10 3" xfId="91"/>
    <cellStyle name="Normal 11" xfId="1"/>
    <cellStyle name="Normal 12" xfId="92"/>
    <cellStyle name="Normal 13" xfId="93"/>
    <cellStyle name="Normal 13 2" xfId="94"/>
    <cellStyle name="Normal 14" xfId="95"/>
    <cellStyle name="Normal 15" xfId="96"/>
    <cellStyle name="Normal 16" xfId="97"/>
    <cellStyle name="Normal 16 2" xfId="98"/>
    <cellStyle name="Normal 17" xfId="99"/>
    <cellStyle name="Normal 17 2" xfId="100"/>
    <cellStyle name="Normal 18" xfId="101"/>
    <cellStyle name="Normal 18 2" xfId="102"/>
    <cellStyle name="Normal 19" xfId="103"/>
    <cellStyle name="Normal 2" xfId="104"/>
    <cellStyle name="Normal 2 2" xfId="105"/>
    <cellStyle name="Normal 2 2 2" xfId="106"/>
    <cellStyle name="Normal 2 2 3" xfId="107"/>
    <cellStyle name="Normal 2 2 4" xfId="108"/>
    <cellStyle name="Normal 2 3" xfId="109"/>
    <cellStyle name="Normal 2 3 2" xfId="110"/>
    <cellStyle name="Normal 2 3 3" xfId="111"/>
    <cellStyle name="Normal 2 4" xfId="112"/>
    <cellStyle name="Normal 2 4 2" xfId="113"/>
    <cellStyle name="Normal 2 5" xfId="114"/>
    <cellStyle name="Normal 2 6" xfId="115"/>
    <cellStyle name="Normal 2_1081618" xfId="116"/>
    <cellStyle name="Normal 20" xfId="117"/>
    <cellStyle name="Normal 21" xfId="118"/>
    <cellStyle name="Normal 22" xfId="119"/>
    <cellStyle name="Normal 23" xfId="120"/>
    <cellStyle name="Normal 26" xfId="121"/>
    <cellStyle name="Normal 3" xfId="122"/>
    <cellStyle name="Normal 3 2" xfId="123"/>
    <cellStyle name="Normal 3 3" xfId="124"/>
    <cellStyle name="Normal 4" xfId="125"/>
    <cellStyle name="Normal 4 2" xfId="126"/>
    <cellStyle name="Normal 4 3" xfId="127"/>
    <cellStyle name="Normal 4 4" xfId="128"/>
    <cellStyle name="Normal 4 5" xfId="129"/>
    <cellStyle name="Normal 40" xfId="130"/>
    <cellStyle name="Normal 5" xfId="131"/>
    <cellStyle name="Normal 6" xfId="132"/>
    <cellStyle name="Normal 6 2" xfId="133"/>
    <cellStyle name="Normal 6 2 2" xfId="134"/>
    <cellStyle name="Normal 6 3" xfId="135"/>
    <cellStyle name="Normal 7" xfId="136"/>
    <cellStyle name="Normal 7 2" xfId="137"/>
    <cellStyle name="Normal 7 2 2" xfId="138"/>
    <cellStyle name="Normal 7 3" xfId="139"/>
    <cellStyle name="Normal 8" xfId="140"/>
    <cellStyle name="Normal 8 2" xfId="141"/>
    <cellStyle name="Normal 8 2 2" xfId="142"/>
    <cellStyle name="Normal 8 3" xfId="143"/>
    <cellStyle name="Normal 9" xfId="144"/>
    <cellStyle name="Normal 9 2" xfId="145"/>
    <cellStyle name="Normal_Process Map_1" xfId="2"/>
    <cellStyle name="Normale_MTCF02" xfId="146"/>
    <cellStyle name="Note 2" xfId="147"/>
    <cellStyle name="Note 3" xfId="148"/>
    <cellStyle name="Nዯrmal_Sheet1 (2)" xfId="149"/>
    <cellStyle name="Output 2" xfId="150"/>
    <cellStyle name="Percent [2]" xfId="151"/>
    <cellStyle name="Percent 2" xfId="152"/>
    <cellStyle name="Percent 2 2" xfId="153"/>
    <cellStyle name="Percent 3" xfId="154"/>
    <cellStyle name="Percent 3 2" xfId="155"/>
    <cellStyle name="Percent 4" xfId="156"/>
    <cellStyle name="Percent 4 2" xfId="157"/>
    <cellStyle name="Percent 4 2 2" xfId="158"/>
    <cellStyle name="Percent 4 3" xfId="159"/>
    <cellStyle name="Percent 5" xfId="160"/>
    <cellStyle name="Percent 6" xfId="161"/>
    <cellStyle name="SAPBEXaggData" xfId="162"/>
    <cellStyle name="SAPBEXaggDataEmph" xfId="163"/>
    <cellStyle name="SAPBEXaggItem" xfId="164"/>
    <cellStyle name="SAPBEXchaText" xfId="165"/>
    <cellStyle name="SAPBEXexcBad7" xfId="166"/>
    <cellStyle name="SAPBEXexcBad8" xfId="167"/>
    <cellStyle name="SAPBEXexcBad9" xfId="168"/>
    <cellStyle name="SAPBEXexcCritical4" xfId="169"/>
    <cellStyle name="SAPBEXexcCritical5" xfId="170"/>
    <cellStyle name="SAPBEXexcCritical6" xfId="171"/>
    <cellStyle name="SAPBEXexcGood1" xfId="172"/>
    <cellStyle name="SAPBEXexcGood2" xfId="173"/>
    <cellStyle name="SAPBEXexcGood3" xfId="174"/>
    <cellStyle name="SAPBEXfilterDrill" xfId="175"/>
    <cellStyle name="SAPBEXfilterItem" xfId="176"/>
    <cellStyle name="SAPBEXfilterText" xfId="177"/>
    <cellStyle name="SAPBEXformats" xfId="178"/>
    <cellStyle name="SAPBEXheaderItem" xfId="179"/>
    <cellStyle name="SAPBEXheaderText" xfId="180"/>
    <cellStyle name="SAPBEXresData" xfId="181"/>
    <cellStyle name="SAPBEXresDataEmph" xfId="182"/>
    <cellStyle name="SAPBEXresItem" xfId="183"/>
    <cellStyle name="SAPBEXstdData" xfId="184"/>
    <cellStyle name="SAPBEXstdDataEmph" xfId="185"/>
    <cellStyle name="SAPBEXstdItem" xfId="186"/>
    <cellStyle name="SAPBEXtitle" xfId="187"/>
    <cellStyle name="SAPBEXundefined" xfId="188"/>
    <cellStyle name="Standard_2000depart" xfId="189"/>
    <cellStyle name="Style 1" xfId="190"/>
    <cellStyle name="Style 1 2" xfId="191"/>
    <cellStyle name="Style 21" xfId="192"/>
    <cellStyle name="Style 22" xfId="193"/>
    <cellStyle name="Style 23" xfId="194"/>
    <cellStyle name="Style 24" xfId="195"/>
    <cellStyle name="Style 25" xfId="196"/>
    <cellStyle name="Style 28" xfId="197"/>
    <cellStyle name="Title 2" xfId="198"/>
    <cellStyle name="Total 2" xfId="199"/>
    <cellStyle name="Valuta (0)_Mthly BS Fcst LC" xfId="200"/>
    <cellStyle name="Valuta_MTCF02" xfId="201"/>
    <cellStyle name="Warning Text 2" xfId="202"/>
    <cellStyle name="Обычный_Лист1_WAGO - 2005 Otis Spend 13Apr2006_started it all" xfId="203"/>
    <cellStyle name="콤마 [0]_1.24분기 평가표 " xfId="204"/>
    <cellStyle name="콤마_1.24분기 평가표 " xfId="205"/>
    <cellStyle name="통화 [0]_1.24분기 평가표 " xfId="206"/>
    <cellStyle name="통화_1.24분기 평가표 " xfId="207"/>
    <cellStyle name="표준_(업무)평가단" xfId="208"/>
    <cellStyle name="常规_Sheet1_   WAGO Terminals  Connectors" xfId="209"/>
  </cellStyles>
  <dxfs count="16">
    <dxf>
      <font>
        <color theme="0"/>
      </font>
      <fill>
        <patternFill>
          <bgColor rgb="FF00B050"/>
        </patternFill>
      </fill>
    </dxf>
    <dxf>
      <fill>
        <patternFill>
          <bgColor indexed="13"/>
        </patternFill>
      </fill>
    </dxf>
    <dxf>
      <fill>
        <patternFill>
          <bgColor indexed="10"/>
        </patternFill>
      </fill>
    </dxf>
    <dxf>
      <font>
        <color theme="0"/>
      </font>
      <fill>
        <patternFill>
          <bgColor rgb="FF00B050"/>
        </patternFill>
      </fill>
    </dxf>
    <dxf>
      <fill>
        <patternFill>
          <bgColor indexed="13"/>
        </patternFill>
      </fill>
    </dxf>
    <dxf>
      <fill>
        <patternFill>
          <bgColor indexed="1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ont>
        <color theme="0"/>
      </font>
      <fill>
        <patternFill>
          <bgColor rgb="FF00B050"/>
        </patternFill>
      </fill>
    </dxf>
    <dxf>
      <fill>
        <patternFill>
          <bgColor indexed="13"/>
        </patternFill>
      </fill>
    </dxf>
    <dxf>
      <font>
        <color theme="0"/>
      </font>
      <fill>
        <patternFill>
          <bgColor indexed="10"/>
        </patternFill>
      </fill>
    </dxf>
    <dxf>
      <fill>
        <patternFill>
          <bgColor indexed="13"/>
        </patternFill>
      </fill>
    </dxf>
    <dxf>
      <font>
        <color theme="0"/>
      </font>
      <fill>
        <patternFill>
          <bgColor indexed="10"/>
        </patternFill>
      </fill>
    </dxf>
    <dxf>
      <font>
        <color theme="0"/>
      </font>
      <fill>
        <patternFill>
          <bgColor rgb="FF00B05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0</xdr:col>
      <xdr:colOff>11339582</xdr:colOff>
      <xdr:row>27</xdr:row>
      <xdr:rowOff>80575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9550"/>
          <a:ext cx="11339582" cy="475735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0</xdr:col>
      <xdr:colOff>0</xdr:colOff>
      <xdr:row>28</xdr:row>
      <xdr:rowOff>0</xdr:rowOff>
    </xdr:from>
    <xdr:to>
      <xdr:col>0</xdr:col>
      <xdr:colOff>10636730</xdr:colOff>
      <xdr:row>57</xdr:row>
      <xdr:rowOff>89751</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5181600"/>
          <a:ext cx="10636730" cy="5338026"/>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0</xdr:col>
      <xdr:colOff>0</xdr:colOff>
      <xdr:row>58</xdr:row>
      <xdr:rowOff>0</xdr:rowOff>
    </xdr:from>
    <xdr:to>
      <xdr:col>0</xdr:col>
      <xdr:colOff>11308445</xdr:colOff>
      <xdr:row>83</xdr:row>
      <xdr:rowOff>162954</xdr:rowOff>
    </xdr:to>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0610850"/>
          <a:ext cx="11308445" cy="468732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utc.com/Users/pw53453/Desktop/Copy%20of%20ppap_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rbroyal.com/CINDY/MAINTEN/NEWPRV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public\PRI\PRI%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PPAP\PPAP%20Forms\QC-0990.28,%20PPAP%20Objective%20Evidence%20Package,%20July%2013,%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utc.com/Data/D_Drive/DATA/1%20PPAP/PPAP%20EVIDENCE%20PACKAGE%20REFORMATED/UPPAP%20--%20Evidence%20package%20UNDER%20REVISION%2026%20Nov%20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utc.com/Documents%20and%20Settings/m305394/My%20Documents/desktoparchive/FMEA/ProCert%20Template%20Rev%20B.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sqsandiego.org/windows/TEMP/Master%20Control%20Plan%20and%20FME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nosnf01\pwdata\Documents%20and%20Settings\fnec150\Local%20Settings\Temporary%20Internet%20Files\OLK1C7\Process%20Revi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rd of Revisions"/>
      <sheetName val="A - Input Sheet"/>
      <sheetName val="B - Cover &amp; index"/>
      <sheetName val="1 - Drawing"/>
      <sheetName val="2 - SPD"/>
      <sheetName val="3 - PO"/>
      <sheetName val="4 - DFMEA"/>
      <sheetName val="5 - Process Flow"/>
      <sheetName val="Sévérité"/>
      <sheetName val="OCC"/>
      <sheetName val="Detect"/>
      <sheetName val="6 - PFMEA"/>
      <sheetName val="7 - Process Control Plan"/>
      <sheetName val="8 - PRS"/>
      <sheetName val="9 - Initial Process Studies"/>
      <sheetName val="10 - MSA"/>
      <sheetName val="Corr Instr."/>
      <sheetName val="Correlation"/>
      <sheetName val="R &amp; R Instr."/>
      <sheetName val="Gauge R_R"/>
      <sheetName val="Correc_Action"/>
      <sheetName val="Range"/>
      <sheetName val="DATA"/>
      <sheetName val="CMM instruction R_R"/>
      <sheetName val="CMM True Position"/>
      <sheetName val="CMM 1 Sided Tolerance"/>
      <sheetName val="CMM 2 Sided Tolerance"/>
      <sheetName val="11 - ESA"/>
      <sheetName val="12 - Dimensional Report"/>
      <sheetName val="13 - PVT"/>
      <sheetName val="14 - Spec. process &amp; NDT"/>
      <sheetName val="15 - Matl Cert"/>
      <sheetName val="16 - Raw Mat. approval"/>
      <sheetName val="17 - Part Marking"/>
      <sheetName val="18 - Packaging"/>
      <sheetName val="19 - Form 1"/>
      <sheetName val="App. 1 - UPPAP Change Form 2"/>
      <sheetName val="App. 2 - Capability Calculator"/>
      <sheetName val="App. 3 - Gage RR Short Form"/>
      <sheetName val="App. 4 - Short Form Two Rep"/>
      <sheetName val="App. 5 - Gage RR Long Form"/>
      <sheetName val="App. 6 - Gage Attribute Instr."/>
      <sheetName val="App. 7 - Gage Attribute Form"/>
      <sheetName val="App. 8 - FMEA Risk Table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9">
          <cell r="E9" t="str">
            <v/>
          </cell>
        </row>
        <row r="35">
          <cell r="C35" t="str">
            <v/>
          </cell>
        </row>
        <row r="36">
          <cell r="C36" t="str">
            <v/>
          </cell>
          <cell r="F36" t="str">
            <v/>
          </cell>
        </row>
        <row r="46">
          <cell r="D46" t="str">
            <v/>
          </cell>
          <cell r="E46" t="str">
            <v/>
          </cell>
          <cell r="F46" t="str">
            <v/>
          </cell>
          <cell r="G46" t="str">
            <v/>
          </cell>
          <cell r="H46" t="str">
            <v/>
          </cell>
          <cell r="I46" t="str">
            <v/>
          </cell>
          <cell r="J46" t="str">
            <v/>
          </cell>
          <cell r="K46" t="str">
            <v/>
          </cell>
          <cell r="L46" t="str">
            <v/>
          </cell>
          <cell r="M46" t="str">
            <v/>
          </cell>
        </row>
        <row r="48">
          <cell r="J48" t="str">
            <v/>
          </cell>
        </row>
        <row r="49">
          <cell r="D49" t="str">
            <v/>
          </cell>
          <cell r="E49" t="str">
            <v/>
          </cell>
          <cell r="F49" t="str">
            <v/>
          </cell>
          <cell r="G49" t="str">
            <v/>
          </cell>
          <cell r="H49" t="str">
            <v/>
          </cell>
          <cell r="I49" t="str">
            <v/>
          </cell>
          <cell r="J49" t="str">
            <v/>
          </cell>
          <cell r="K49" t="str">
            <v/>
          </cell>
          <cell r="L49" t="str">
            <v/>
          </cell>
          <cell r="M49" t="str">
            <v/>
          </cell>
        </row>
        <row r="52">
          <cell r="D52" t="e">
            <v>#VALUE!</v>
          </cell>
          <cell r="E52" t="e">
            <v>#VALUE!</v>
          </cell>
          <cell r="F52" t="e">
            <v>#VALUE!</v>
          </cell>
          <cell r="G52" t="e">
            <v>#VALUE!</v>
          </cell>
          <cell r="H52" t="e">
            <v>#VALUE!</v>
          </cell>
          <cell r="I52" t="e">
            <v>#VALUE!</v>
          </cell>
          <cell r="J52" t="e">
            <v>#VALUE!</v>
          </cell>
          <cell r="K52" t="e">
            <v>#VALUE!</v>
          </cell>
          <cell r="L52" t="e">
            <v>#VALUE!</v>
          </cell>
          <cell r="M52" t="e">
            <v>#VALUE!</v>
          </cell>
        </row>
        <row r="57">
          <cell r="G57">
            <v>3.2679999999999998</v>
          </cell>
          <cell r="H57">
            <v>1.1279999999999999</v>
          </cell>
          <cell r="I57">
            <v>1.41</v>
          </cell>
        </row>
        <row r="58">
          <cell r="G58">
            <v>2.5739999999999998</v>
          </cell>
          <cell r="H58">
            <v>1.6930000000000001</v>
          </cell>
          <cell r="I58">
            <v>1.9079999999999999</v>
          </cell>
        </row>
        <row r="97">
          <cell r="C97" t="str">
            <v/>
          </cell>
          <cell r="D97" t="str">
            <v/>
          </cell>
          <cell r="E97" t="str">
            <v/>
          </cell>
          <cell r="G97" t="str">
            <v/>
          </cell>
          <cell r="H97" t="str">
            <v/>
          </cell>
          <cell r="I97" t="str">
            <v/>
          </cell>
          <cell r="K97" t="str">
            <v/>
          </cell>
          <cell r="L97" t="str">
            <v/>
          </cell>
          <cell r="M97" t="str">
            <v/>
          </cell>
        </row>
        <row r="98">
          <cell r="C98" t="str">
            <v/>
          </cell>
          <cell r="D98" t="str">
            <v/>
          </cell>
          <cell r="E98" t="str">
            <v/>
          </cell>
          <cell r="G98" t="str">
            <v/>
          </cell>
          <cell r="H98" t="str">
            <v/>
          </cell>
          <cell r="I98" t="str">
            <v/>
          </cell>
          <cell r="K98" t="str">
            <v/>
          </cell>
          <cell r="L98" t="str">
            <v/>
          </cell>
          <cell r="M98" t="str">
            <v/>
          </cell>
        </row>
        <row r="99">
          <cell r="C99" t="str">
            <v/>
          </cell>
          <cell r="D99" t="str">
            <v/>
          </cell>
          <cell r="E99" t="str">
            <v/>
          </cell>
          <cell r="G99" t="str">
            <v/>
          </cell>
          <cell r="H99" t="str">
            <v/>
          </cell>
          <cell r="I99" t="str">
            <v/>
          </cell>
          <cell r="K99" t="str">
            <v/>
          </cell>
          <cell r="L99" t="str">
            <v/>
          </cell>
          <cell r="M99" t="str">
            <v/>
          </cell>
        </row>
        <row r="100">
          <cell r="C100" t="str">
            <v/>
          </cell>
          <cell r="D100" t="str">
            <v/>
          </cell>
          <cell r="E100" t="str">
            <v/>
          </cell>
          <cell r="G100" t="str">
            <v/>
          </cell>
          <cell r="H100" t="str">
            <v/>
          </cell>
          <cell r="I100" t="str">
            <v/>
          </cell>
          <cell r="K100" t="str">
            <v/>
          </cell>
          <cell r="L100" t="str">
            <v/>
          </cell>
          <cell r="M100" t="str">
            <v/>
          </cell>
        </row>
        <row r="101">
          <cell r="C101" t="str">
            <v/>
          </cell>
          <cell r="D101" t="str">
            <v/>
          </cell>
          <cell r="E101" t="str">
            <v/>
          </cell>
          <cell r="G101" t="str">
            <v/>
          </cell>
          <cell r="H101" t="str">
            <v/>
          </cell>
          <cell r="I101" t="str">
            <v/>
          </cell>
          <cell r="K101" t="str">
            <v/>
          </cell>
          <cell r="L101" t="str">
            <v/>
          </cell>
          <cell r="M101" t="str">
            <v/>
          </cell>
        </row>
        <row r="102">
          <cell r="C102" t="str">
            <v/>
          </cell>
          <cell r="D102" t="str">
            <v/>
          </cell>
          <cell r="E102" t="str">
            <v/>
          </cell>
          <cell r="G102" t="str">
            <v/>
          </cell>
          <cell r="H102" t="str">
            <v/>
          </cell>
          <cell r="I102" t="str">
            <v/>
          </cell>
          <cell r="K102" t="str">
            <v/>
          </cell>
          <cell r="L102" t="str">
            <v/>
          </cell>
          <cell r="M102" t="str">
            <v/>
          </cell>
        </row>
        <row r="103">
          <cell r="C103" t="str">
            <v/>
          </cell>
          <cell r="D103" t="str">
            <v/>
          </cell>
          <cell r="E103" t="str">
            <v/>
          </cell>
          <cell r="G103" t="str">
            <v/>
          </cell>
          <cell r="H103" t="str">
            <v/>
          </cell>
          <cell r="I103" t="str">
            <v/>
          </cell>
          <cell r="K103" t="str">
            <v/>
          </cell>
          <cell r="L103" t="str">
            <v/>
          </cell>
          <cell r="M103" t="str">
            <v/>
          </cell>
        </row>
        <row r="104">
          <cell r="C104" t="str">
            <v/>
          </cell>
          <cell r="D104" t="str">
            <v/>
          </cell>
          <cell r="E104" t="str">
            <v/>
          </cell>
          <cell r="G104" t="str">
            <v/>
          </cell>
          <cell r="H104" t="str">
            <v/>
          </cell>
          <cell r="I104" t="str">
            <v/>
          </cell>
          <cell r="K104" t="str">
            <v/>
          </cell>
          <cell r="L104" t="str">
            <v/>
          </cell>
          <cell r="M104" t="str">
            <v/>
          </cell>
        </row>
        <row r="105">
          <cell r="C105" t="str">
            <v/>
          </cell>
          <cell r="D105" t="str">
            <v/>
          </cell>
          <cell r="E105" t="str">
            <v/>
          </cell>
          <cell r="G105" t="str">
            <v/>
          </cell>
          <cell r="H105" t="str">
            <v/>
          </cell>
          <cell r="I105" t="str">
            <v/>
          </cell>
          <cell r="K105" t="str">
            <v/>
          </cell>
          <cell r="L105" t="str">
            <v/>
          </cell>
          <cell r="M105" t="str">
            <v/>
          </cell>
        </row>
        <row r="106">
          <cell r="C106" t="str">
            <v/>
          </cell>
          <cell r="D106" t="str">
            <v/>
          </cell>
          <cell r="E106" t="str">
            <v/>
          </cell>
          <cell r="G106" t="str">
            <v/>
          </cell>
          <cell r="H106" t="str">
            <v/>
          </cell>
          <cell r="I106" t="str">
            <v/>
          </cell>
          <cell r="K106" t="str">
            <v/>
          </cell>
          <cell r="L106" t="str">
            <v/>
          </cell>
          <cell r="M106" t="str">
            <v/>
          </cell>
        </row>
      </sheetData>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PRVNT"/>
    </sheetNames>
    <definedNames>
      <definedName name="[Cluster Main].Quit"/>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MOS"/>
      <sheetName val="Tooling"/>
      <sheetName val="Gauging"/>
      <sheetName val="KPC-M"/>
      <sheetName val="Mfg equipment_TPM"/>
      <sheetName val="Action follow up"/>
    </sheetNames>
    <sheetDataSet>
      <sheetData sheetId="0"/>
      <sheetData sheetId="1">
        <row r="18">
          <cell r="L18">
            <v>5</v>
          </cell>
          <cell r="M18">
            <v>10</v>
          </cell>
          <cell r="N18">
            <v>50</v>
          </cell>
        </row>
        <row r="19">
          <cell r="L19" t="str">
            <v>Y</v>
          </cell>
          <cell r="M19">
            <v>206</v>
          </cell>
          <cell r="N19">
            <v>330</v>
          </cell>
          <cell r="O19">
            <v>0.62424242424242427</v>
          </cell>
        </row>
      </sheetData>
      <sheetData sheetId="2">
        <row r="16">
          <cell r="L16" t="str">
            <v>X</v>
          </cell>
          <cell r="M16">
            <v>136</v>
          </cell>
          <cell r="N16">
            <v>350</v>
          </cell>
          <cell r="O16">
            <v>0.38857142857142857</v>
          </cell>
        </row>
        <row r="17">
          <cell r="L17" t="str">
            <v>Y</v>
          </cell>
          <cell r="M17">
            <v>136</v>
          </cell>
          <cell r="N17">
            <v>350</v>
          </cell>
          <cell r="O17">
            <v>0.38857142857142857</v>
          </cell>
        </row>
      </sheetData>
      <sheetData sheetId="3">
        <row r="15">
          <cell r="L15" t="str">
            <v>X</v>
          </cell>
          <cell r="M15">
            <v>188</v>
          </cell>
          <cell r="N15">
            <v>310</v>
          </cell>
          <cell r="O15">
            <v>0.6064516129032258</v>
          </cell>
        </row>
        <row r="16">
          <cell r="L16" t="str">
            <v>Y</v>
          </cell>
          <cell r="M16">
            <v>188</v>
          </cell>
          <cell r="N16">
            <v>310</v>
          </cell>
          <cell r="O16">
            <v>0.6064516129032258</v>
          </cell>
        </row>
      </sheetData>
      <sheetData sheetId="4">
        <row r="12">
          <cell r="L12" t="str">
            <v>X</v>
          </cell>
          <cell r="M12">
            <v>63</v>
          </cell>
          <cell r="N12">
            <v>225</v>
          </cell>
          <cell r="O12">
            <v>0.28000000000000003</v>
          </cell>
        </row>
        <row r="13">
          <cell r="L13" t="str">
            <v>Y</v>
          </cell>
          <cell r="M13">
            <v>63</v>
          </cell>
          <cell r="N13">
            <v>225</v>
          </cell>
          <cell r="O13">
            <v>0.28000000000000003</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ge"/>
      <sheetName val="A - Input Sheet"/>
      <sheetName val="B - Cover &amp; index"/>
      <sheetName val="1 - Drawing"/>
      <sheetName val="2 - SPD"/>
      <sheetName val="3 - PO"/>
      <sheetName val="4 - DFMEA"/>
      <sheetName val="5 - Process Flow"/>
      <sheetName val="6 - PFMEA Master"/>
      <sheetName val="Sévérité"/>
      <sheetName val="OCC"/>
      <sheetName val="Detect"/>
      <sheetName val="7 - Process Control Plan"/>
      <sheetName val="8 - PRS"/>
      <sheetName val="9 - Initial Process Studies"/>
      <sheetName val="10 - MSA"/>
      <sheetName val="Corr Instr."/>
      <sheetName val="Correlation"/>
      <sheetName val="R &amp; R Instr."/>
      <sheetName val="Gauge R_R"/>
      <sheetName val="Correc_Action"/>
      <sheetName val="Range"/>
      <sheetName val="DATA"/>
      <sheetName val="CMM instruction R_R"/>
      <sheetName val="CMM True Position"/>
      <sheetName val="CMM 1 Sided Tolerance"/>
      <sheetName val="CMM 2 Sided Tolerance"/>
      <sheetName val="11 - ESA"/>
      <sheetName val="12 - Dimensional Report"/>
      <sheetName val="13 - PVT"/>
      <sheetName val="14 - Spec. Process &amp; NDT"/>
      <sheetName val="15 - Matl Cert"/>
      <sheetName val="16 - Raw Mat. approval"/>
      <sheetName val="17 - Part Marking"/>
      <sheetName val="18 - Packaging"/>
      <sheetName val="19 - Review &amp; Sign Off (Form 1)"/>
      <sheetName val="App. 1 - UPPAP Change Form 2"/>
      <sheetName val="App. 2 - Gage RR Short Form"/>
      <sheetName val="APP. 3 - Gage RR Long Form"/>
      <sheetName val="App. 4 - Gage RR Attribute Form"/>
      <sheetName val="App. 5 - Capability Calcula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9">
          <cell r="E9" t="str">
            <v/>
          </cell>
        </row>
        <row r="97">
          <cell r="I97" t="str">
            <v/>
          </cell>
        </row>
        <row r="98">
          <cell r="I98" t="str">
            <v/>
          </cell>
        </row>
        <row r="99">
          <cell r="I99" t="str">
            <v/>
          </cell>
        </row>
        <row r="100">
          <cell r="I100" t="str">
            <v/>
          </cell>
        </row>
        <row r="101">
          <cell r="I101" t="str">
            <v/>
          </cell>
        </row>
        <row r="102">
          <cell r="I102" t="str">
            <v/>
          </cell>
        </row>
        <row r="103">
          <cell r="I103" t="str">
            <v/>
          </cell>
        </row>
        <row r="104">
          <cell r="I104" t="str">
            <v/>
          </cell>
        </row>
        <row r="105">
          <cell r="I105" t="str">
            <v/>
          </cell>
        </row>
        <row r="106">
          <cell r="I106" t="str">
            <v/>
          </cell>
        </row>
      </sheetData>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 Input Sheet"/>
      <sheetName val="B - Cover &amp; index"/>
      <sheetName val="1 - Drawing"/>
      <sheetName val="2 - SPD-SMD-SI Sheets"/>
      <sheetName val="3 - PO"/>
      <sheetName val="4 - DFMEA"/>
      <sheetName val="5 - Process Flow"/>
      <sheetName val="6 - PFMEA Master"/>
      <sheetName val="Sévérité"/>
      <sheetName val="OCC"/>
      <sheetName val="Detect"/>
      <sheetName val="7 - Process Control Plan"/>
      <sheetName val="8 - PRS"/>
      <sheetName val="9 - Initial Process Studies"/>
      <sheetName val="10 - MSA"/>
      <sheetName val="Corr Instr."/>
      <sheetName val="Correlation"/>
      <sheetName val="R &amp; R Instr."/>
      <sheetName val="Gauge R_R"/>
      <sheetName val="Correc_Action"/>
      <sheetName val="Range"/>
      <sheetName val="DATA"/>
      <sheetName val="CMM instruction R_R"/>
      <sheetName val="CMM True Position"/>
      <sheetName val="CMM 1 Sided Tolerance"/>
      <sheetName val="CMM 2 Sided Tolerance"/>
      <sheetName val="R&amp;R"/>
      <sheetName val="11 - ESA"/>
      <sheetName val="12 - Dimensional Report"/>
      <sheetName val="13 - PVT"/>
      <sheetName val="14 - Spec. process &amp; NDT"/>
      <sheetName val="15 - Matl Cert"/>
      <sheetName val="16 - Raw Mat. approval"/>
      <sheetName val="17 - Part Marking"/>
      <sheetName val="18 - Packaging"/>
      <sheetName val="19 - Form 1"/>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3">
          <cell r="S53" t="str">
            <v>Short study (2 operators X 3 rounds X 5 parts)</v>
          </cell>
        </row>
        <row r="54">
          <cell r="S54" t="str">
            <v>Long study  (3 operators X 3 rounds X 10 parts)</v>
          </cell>
        </row>
        <row r="55">
          <cell r="S55" t="str">
            <v>CMM program no fixture no clamping (1 operator X 1 part X 10 times</v>
          </cell>
        </row>
        <row r="56">
          <cell r="S56" t="str">
            <v>CMM program with fixture/clamping (2 operators X 1 part X 10 times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8">
          <cell r="B18" t="str">
            <v>KPC-D</v>
          </cell>
        </row>
        <row r="19">
          <cell r="B19" t="str">
            <v>KPC-M</v>
          </cell>
        </row>
      </sheetData>
      <sheetData sheetId="37" refreshError="1"/>
      <sheetData sheetId="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book Revision Record"/>
      <sheetName val="Cover"/>
      <sheetName val="Milestone 1 - Define Process"/>
      <sheetName val="M1 - Eng KPC &amp; KPC-M Select"/>
      <sheetName val="M1 - Process List"/>
      <sheetName val="M1 - Impact Maturity Ch"/>
      <sheetName val="M1 - CTQ Prcss Selection"/>
      <sheetName val="M1 - Prcss Reviews"/>
      <sheetName val="M1 - Form Team"/>
      <sheetName val="M1 - R &amp; A"/>
      <sheetName val="Milestone 2 - Ch. Prcss"/>
      <sheetName val="M2 - Process Flow Map"/>
      <sheetName val="M2 - SIPOC"/>
      <sheetName val="M2 - PFMEA"/>
      <sheetName val="M2 - Attribute Gage St."/>
      <sheetName val="M2 - Destructive GageR&amp;R"/>
      <sheetName val="M2 - GageR&amp;R"/>
      <sheetName val="MII - R &amp; A"/>
      <sheetName val="Milestone 3 - Optimize Process"/>
      <sheetName val="M3 - Action Item List"/>
      <sheetName val="M3 - DPM Calculation"/>
      <sheetName val="M3 - Cpk Calculation"/>
      <sheetName val="MSIII - R &amp; A "/>
      <sheetName val="Milestone 4 - Certify Process"/>
      <sheetName val="M4 - Control Plan"/>
      <sheetName val="MSIV - R &amp; A "/>
      <sheetName val="M4 - Certify Process"/>
    </sheetNames>
    <sheetDataSet>
      <sheetData sheetId="0"/>
      <sheetData sheetId="1"/>
      <sheetData sheetId="2"/>
      <sheetData sheetId="3"/>
      <sheetData sheetId="4">
        <row r="6">
          <cell r="AM6" t="str">
            <v>H</v>
          </cell>
        </row>
        <row r="7">
          <cell r="AM7" t="str">
            <v>M</v>
          </cell>
        </row>
        <row r="8">
          <cell r="AM8" t="str">
            <v>L</v>
          </cell>
        </row>
        <row r="9">
          <cell r="AM9" t="str">
            <v>-</v>
          </cell>
        </row>
      </sheetData>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mmon Info Page"/>
      <sheetName val=" Control Plan"/>
      <sheetName val="fmea"/>
      <sheetName val="Process Flow "/>
      <sheetName val="Warrant"/>
    </sheetNames>
    <sheetDataSet>
      <sheetData sheetId="0">
        <row r="1">
          <cell r="A1" t="str">
            <v>Customer:</v>
          </cell>
          <cell r="B1" t="str">
            <v>Cust. Name</v>
          </cell>
        </row>
        <row r="3">
          <cell r="A3" t="str">
            <v>Customer Part Number:</v>
          </cell>
          <cell r="B3" t="str">
            <v>Cust. Part #</v>
          </cell>
        </row>
        <row r="5">
          <cell r="A5" t="str">
            <v>DJ Part Number:</v>
          </cell>
          <cell r="B5" t="str">
            <v>DJ Part #</v>
          </cell>
        </row>
        <row r="7">
          <cell r="A7" t="str">
            <v>Part Name:</v>
          </cell>
          <cell r="B7" t="str">
            <v>part name</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Status"/>
      <sheetName val="Reason on Hold"/>
      <sheetName val="Total Verified Findings"/>
      <sheetName val="Chart-Risk Factor-# of Findings"/>
      <sheetName val="Chart - Total Risk Pareto"/>
      <sheetName val="FMEA"/>
      <sheetName val="Definitions"/>
    </sheetNames>
    <sheetDataSet>
      <sheetData sheetId="0"/>
      <sheetData sheetId="1"/>
      <sheetData sheetId="2">
        <row r="7">
          <cell r="AD7" t="str">
            <v>Rec Insp</v>
          </cell>
        </row>
        <row r="8">
          <cell r="AD8" t="str">
            <v>Prelim Insp</v>
          </cell>
        </row>
        <row r="9">
          <cell r="AD9" t="str">
            <v>Clean-Chem</v>
          </cell>
        </row>
        <row r="10">
          <cell r="AD10" t="str">
            <v>Clean-Blast</v>
          </cell>
        </row>
        <row r="11">
          <cell r="AD11" t="str">
            <v>Strip</v>
          </cell>
        </row>
        <row r="12">
          <cell r="AD12" t="str">
            <v>NDT</v>
          </cell>
        </row>
        <row r="13">
          <cell r="AD13" t="str">
            <v>Grind</v>
          </cell>
        </row>
        <row r="14">
          <cell r="AD14" t="str">
            <v>Machine</v>
          </cell>
        </row>
        <row r="15">
          <cell r="AD15" t="str">
            <v>InProc Insp</v>
          </cell>
        </row>
        <row r="16">
          <cell r="AD16" t="str">
            <v>Blend</v>
          </cell>
        </row>
        <row r="17">
          <cell r="AD17" t="str">
            <v>Polish</v>
          </cell>
        </row>
        <row r="18">
          <cell r="AD18" t="str">
            <v>Plasma</v>
          </cell>
        </row>
        <row r="19">
          <cell r="AD19" t="str">
            <v>Coat</v>
          </cell>
        </row>
        <row r="20">
          <cell r="AD20" t="str">
            <v>Weld</v>
          </cell>
        </row>
        <row r="21">
          <cell r="AD21" t="str">
            <v>Test</v>
          </cell>
        </row>
        <row r="22">
          <cell r="AD22" t="str">
            <v>Heat Treat</v>
          </cell>
        </row>
        <row r="23">
          <cell r="AD23" t="str">
            <v>Assy</v>
          </cell>
        </row>
        <row r="24">
          <cell r="AD24" t="str">
            <v>Dis-Assy</v>
          </cell>
        </row>
        <row r="25">
          <cell r="AD25" t="str">
            <v>Shotpeen</v>
          </cell>
        </row>
        <row r="26">
          <cell r="AD26" t="str">
            <v>Plate</v>
          </cell>
        </row>
        <row r="27">
          <cell r="AD27" t="str">
            <v>Final Insp</v>
          </cell>
        </row>
        <row r="28">
          <cell r="AD28" t="str">
            <v>Shipping</v>
          </cell>
        </row>
      </sheetData>
      <sheetData sheetId="3" refreshError="1"/>
      <sheetData sheetId="4" refreshError="1"/>
      <sheetData sheetId="5">
        <row r="5">
          <cell r="B5">
            <v>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theme="0" tint="-0.499984740745262"/>
  </sheetPr>
  <dimension ref="A1:BM352"/>
  <sheetViews>
    <sheetView tabSelected="1" view="pageBreakPreview" zoomScale="70" zoomScaleNormal="70" zoomScaleSheetLayoutView="70" workbookViewId="0"/>
  </sheetViews>
  <sheetFormatPr defaultRowHeight="12.75"/>
  <cols>
    <col min="1" max="1" width="9" style="18"/>
    <col min="2" max="2" width="18.125" style="18" customWidth="1"/>
    <col min="3" max="4" width="27.375" style="18" customWidth="1"/>
    <col min="5" max="5" width="21.5" style="18" customWidth="1"/>
    <col min="6" max="6" width="17.125" style="18" customWidth="1"/>
    <col min="7" max="7" width="19.25" style="18" customWidth="1"/>
    <col min="8" max="9" width="8.5" style="18" customWidth="1"/>
    <col min="10" max="10" width="19.875" style="18" customWidth="1"/>
    <col min="11" max="11" width="25.125" style="18" customWidth="1"/>
    <col min="12" max="12" width="8.5" style="18" customWidth="1"/>
    <col min="13" max="13" width="25.125" style="18" customWidth="1"/>
    <col min="14" max="17" width="8.5" style="18" customWidth="1"/>
    <col min="18" max="19" width="26.875" style="18" customWidth="1"/>
    <col min="20" max="25" width="8.5" style="18" customWidth="1"/>
    <col min="26" max="27" width="26.875" style="18" customWidth="1"/>
    <col min="28" max="31" width="8.5" style="18" customWidth="1"/>
    <col min="32" max="65" width="9" style="8"/>
    <col min="66" max="16384" width="9" style="18"/>
  </cols>
  <sheetData>
    <row r="1" spans="1:65" s="5" customFormat="1" ht="42" customHeight="1">
      <c r="A1" s="1" t="s">
        <v>0</v>
      </c>
      <c r="B1" s="2"/>
      <c r="C1" s="2"/>
      <c r="D1" s="2"/>
      <c r="E1" s="2"/>
      <c r="F1" s="2"/>
      <c r="G1" s="2"/>
      <c r="H1" s="2"/>
      <c r="I1" s="2"/>
      <c r="J1" s="2"/>
      <c r="K1" s="2"/>
      <c r="L1" s="2"/>
      <c r="M1" s="2"/>
      <c r="N1" s="2"/>
      <c r="O1" s="2"/>
      <c r="P1" s="2"/>
      <c r="Q1" s="2"/>
      <c r="R1" s="2"/>
      <c r="S1" s="2"/>
      <c r="T1" s="2"/>
      <c r="U1" s="2"/>
      <c r="V1" s="3"/>
      <c r="W1" s="3"/>
      <c r="X1" s="3"/>
      <c r="Y1" s="3"/>
      <c r="Z1" s="3"/>
      <c r="AA1" s="3"/>
      <c r="AB1" s="3"/>
      <c r="AC1" s="3"/>
      <c r="AD1" s="3"/>
      <c r="AE1" s="3"/>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row>
    <row r="2" spans="1:65" s="7" customFormat="1" ht="26.25" customHeight="1" thickBot="1">
      <c r="A2" s="6" t="s">
        <v>1</v>
      </c>
    </row>
    <row r="3" spans="1:65" ht="23.1" customHeight="1" thickBot="1">
      <c r="A3" s="8"/>
      <c r="B3" s="8"/>
      <c r="C3" s="8"/>
      <c r="D3" s="8"/>
      <c r="E3" s="9" t="s">
        <v>2</v>
      </c>
      <c r="F3" s="111"/>
      <c r="G3" s="111"/>
      <c r="H3" s="111"/>
      <c r="I3" s="111"/>
      <c r="J3" s="112"/>
      <c r="K3" s="10"/>
      <c r="L3" s="11"/>
      <c r="M3" s="12" t="s">
        <v>3</v>
      </c>
      <c r="N3" s="113"/>
      <c r="O3" s="113"/>
      <c r="P3" s="113"/>
      <c r="Q3" s="113"/>
      <c r="R3" s="114"/>
      <c r="S3" s="13"/>
      <c r="T3" s="14"/>
      <c r="U3" s="14"/>
      <c r="V3" s="14"/>
      <c r="W3" s="15"/>
      <c r="X3" s="15"/>
      <c r="Y3" s="15"/>
      <c r="Z3" s="9" t="s">
        <v>4</v>
      </c>
      <c r="AA3" s="16">
        <f>MAX(O11:O60)</f>
        <v>0</v>
      </c>
      <c r="AB3" s="17"/>
      <c r="AC3" s="8"/>
      <c r="AD3" s="8"/>
      <c r="AE3" s="8"/>
    </row>
    <row r="4" spans="1:65" ht="23.1" customHeight="1" thickBot="1">
      <c r="A4" s="8"/>
      <c r="B4" s="8"/>
      <c r="C4" s="8"/>
      <c r="D4" s="8"/>
      <c r="E4" s="12" t="s">
        <v>5</v>
      </c>
      <c r="F4" s="115"/>
      <c r="G4" s="115"/>
      <c r="H4" s="115"/>
      <c r="I4" s="115"/>
      <c r="J4" s="116"/>
      <c r="K4" s="10"/>
      <c r="L4" s="11"/>
      <c r="M4" s="19" t="s">
        <v>6</v>
      </c>
      <c r="N4" s="20"/>
      <c r="O4" s="20"/>
      <c r="P4" s="20"/>
      <c r="Q4" s="20"/>
      <c r="R4" s="21"/>
      <c r="S4" s="13"/>
      <c r="T4" s="14"/>
      <c r="U4" s="14"/>
      <c r="V4" s="14"/>
      <c r="W4" s="15"/>
      <c r="X4" s="15"/>
      <c r="Y4" s="15"/>
      <c r="Z4" s="9" t="s">
        <v>7</v>
      </c>
      <c r="AA4" s="22">
        <f>MAX(P11:P60)</f>
        <v>0</v>
      </c>
      <c r="AB4" s="17"/>
      <c r="AC4" s="8"/>
      <c r="AD4" s="8"/>
      <c r="AE4" s="8"/>
    </row>
    <row r="5" spans="1:65" ht="23.1" customHeight="1" thickBot="1">
      <c r="A5" s="8"/>
      <c r="B5" s="8"/>
      <c r="C5" s="8"/>
      <c r="D5" s="8"/>
      <c r="E5" s="12" t="s">
        <v>8</v>
      </c>
      <c r="F5" s="117"/>
      <c r="G5" s="117"/>
      <c r="H5" s="117"/>
      <c r="I5" s="117"/>
      <c r="J5" s="118"/>
      <c r="K5" s="10"/>
      <c r="L5" s="11"/>
      <c r="M5" s="23" t="s">
        <v>9</v>
      </c>
      <c r="N5" s="119"/>
      <c r="O5" s="119"/>
      <c r="P5" s="119"/>
      <c r="Q5" s="119"/>
      <c r="R5" s="120"/>
      <c r="S5" s="24"/>
      <c r="T5" s="14"/>
      <c r="U5" s="14"/>
      <c r="V5" s="14"/>
      <c r="W5" s="15"/>
      <c r="X5" s="15"/>
      <c r="Y5" s="15"/>
      <c r="Z5" s="25" t="s">
        <v>10</v>
      </c>
      <c r="AA5" s="26">
        <f>MAX(Q11:Q60)</f>
        <v>0</v>
      </c>
      <c r="AB5" s="8"/>
      <c r="AC5" s="8"/>
      <c r="AD5" s="8"/>
      <c r="AE5" s="8"/>
    </row>
    <row r="6" spans="1:65" ht="23.1" customHeight="1" thickBot="1">
      <c r="A6" s="8"/>
      <c r="B6" s="8"/>
      <c r="C6" s="8"/>
      <c r="D6" s="8"/>
      <c r="E6" s="19" t="s">
        <v>11</v>
      </c>
      <c r="F6" s="121"/>
      <c r="G6" s="121"/>
      <c r="H6" s="121"/>
      <c r="I6" s="121"/>
      <c r="J6" s="122"/>
      <c r="K6" s="10"/>
      <c r="L6" s="11"/>
      <c r="M6" s="27" t="s">
        <v>12</v>
      </c>
      <c r="N6" s="123" t="s">
        <v>13</v>
      </c>
      <c r="O6" s="124"/>
      <c r="P6" s="124"/>
      <c r="Q6" s="124"/>
      <c r="R6" s="125"/>
      <c r="S6" s="28"/>
      <c r="T6" s="29"/>
      <c r="U6" s="29"/>
      <c r="V6" s="29"/>
      <c r="W6" s="29"/>
      <c r="X6" s="29"/>
      <c r="Y6" s="29"/>
      <c r="Z6" s="8"/>
      <c r="AA6" s="8"/>
      <c r="AB6" s="8"/>
      <c r="AC6" s="8"/>
      <c r="AD6" s="8"/>
      <c r="AE6" s="8"/>
      <c r="BC6" s="18"/>
      <c r="BD6" s="18"/>
      <c r="BE6" s="18"/>
      <c r="BF6" s="18"/>
      <c r="BG6" s="18"/>
      <c r="BH6" s="18"/>
      <c r="BI6" s="18"/>
      <c r="BJ6" s="18"/>
      <c r="BK6" s="18"/>
      <c r="BL6" s="18"/>
      <c r="BM6" s="18"/>
    </row>
    <row r="7" spans="1:65" ht="40.5" customHeight="1">
      <c r="A7" s="30"/>
      <c r="B7" s="31"/>
      <c r="C7" s="31"/>
      <c r="D7" s="31"/>
      <c r="E7" s="101" t="s">
        <v>14</v>
      </c>
      <c r="F7" s="101"/>
      <c r="G7" s="101"/>
      <c r="H7" s="101"/>
      <c r="I7" s="101"/>
      <c r="J7" s="101"/>
      <c r="K7" s="101"/>
      <c r="L7" s="101"/>
      <c r="M7" s="101"/>
      <c r="N7" s="101"/>
      <c r="O7" s="101"/>
      <c r="P7" s="101"/>
      <c r="Q7" s="101"/>
      <c r="R7" s="101"/>
      <c r="S7" s="32"/>
      <c r="T7" s="33"/>
      <c r="U7" s="34"/>
      <c r="V7" s="33"/>
      <c r="W7" s="35"/>
      <c r="X7" s="35"/>
      <c r="Y7" s="35"/>
      <c r="Z7" s="11"/>
      <c r="AA7" s="11"/>
      <c r="AB7" s="11"/>
      <c r="AC7" s="11"/>
      <c r="AD7" s="11"/>
      <c r="AE7" s="11"/>
    </row>
    <row r="8" spans="1:65" ht="18.75" thickBot="1">
      <c r="A8" s="8"/>
      <c r="B8" s="31"/>
      <c r="C8" s="31"/>
      <c r="D8" s="31"/>
      <c r="E8" s="11"/>
      <c r="F8" s="36"/>
      <c r="G8" s="36"/>
      <c r="H8" s="37"/>
      <c r="I8" s="37"/>
      <c r="J8" s="11"/>
      <c r="K8" s="11"/>
      <c r="L8" s="11"/>
      <c r="M8" s="11"/>
      <c r="N8" s="11"/>
      <c r="O8" s="11"/>
      <c r="P8" s="11"/>
      <c r="Q8" s="11"/>
      <c r="R8" s="31"/>
      <c r="S8" s="31"/>
      <c r="T8" s="38"/>
      <c r="U8" s="38"/>
      <c r="V8" s="38"/>
      <c r="W8" s="38"/>
      <c r="X8" s="38"/>
      <c r="Y8" s="38"/>
      <c r="Z8" s="8"/>
      <c r="AA8" s="8"/>
      <c r="AB8" s="8"/>
      <c r="AC8" s="8"/>
      <c r="AD8" s="8"/>
      <c r="AE8" s="8"/>
      <c r="BH8" s="18"/>
      <c r="BI8" s="18"/>
      <c r="BJ8" s="18"/>
      <c r="BK8" s="18"/>
      <c r="BL8" s="18"/>
      <c r="BM8" s="18"/>
    </row>
    <row r="9" spans="1:65" ht="20.100000000000001" customHeight="1" thickBot="1">
      <c r="A9" s="8"/>
      <c r="B9" s="39"/>
      <c r="C9" s="39"/>
      <c r="D9" s="39"/>
      <c r="E9" s="102" t="s">
        <v>15</v>
      </c>
      <c r="F9" s="103"/>
      <c r="G9" s="103"/>
      <c r="H9" s="103"/>
      <c r="I9" s="103"/>
      <c r="J9" s="103"/>
      <c r="K9" s="103"/>
      <c r="L9" s="103"/>
      <c r="M9" s="104"/>
      <c r="N9" s="40"/>
      <c r="O9" s="40"/>
      <c r="P9" s="41"/>
      <c r="Q9" s="41"/>
      <c r="R9" s="105" t="s">
        <v>16</v>
      </c>
      <c r="S9" s="106"/>
      <c r="T9" s="106"/>
      <c r="U9" s="106"/>
      <c r="V9" s="106"/>
      <c r="W9" s="106"/>
      <c r="X9" s="106"/>
      <c r="Y9" s="107"/>
      <c r="Z9" s="108" t="s">
        <v>17</v>
      </c>
      <c r="AA9" s="109"/>
      <c r="AB9" s="109"/>
      <c r="AC9" s="109"/>
      <c r="AD9" s="109"/>
      <c r="AE9" s="110"/>
    </row>
    <row r="10" spans="1:65" ht="95.25" customHeight="1" thickBot="1">
      <c r="A10" s="42" t="s">
        <v>18</v>
      </c>
      <c r="B10" s="43" t="s">
        <v>19</v>
      </c>
      <c r="C10" s="43" t="s">
        <v>20</v>
      </c>
      <c r="D10" s="43" t="s">
        <v>21</v>
      </c>
      <c r="E10" s="44" t="s">
        <v>22</v>
      </c>
      <c r="F10" s="44" t="s">
        <v>23</v>
      </c>
      <c r="G10" s="45" t="s">
        <v>24</v>
      </c>
      <c r="H10" s="46" t="s">
        <v>25</v>
      </c>
      <c r="I10" s="47" t="s">
        <v>26</v>
      </c>
      <c r="J10" s="48" t="s">
        <v>27</v>
      </c>
      <c r="K10" s="48" t="s">
        <v>28</v>
      </c>
      <c r="L10" s="49" t="s">
        <v>29</v>
      </c>
      <c r="M10" s="50" t="s">
        <v>30</v>
      </c>
      <c r="N10" s="51" t="s">
        <v>31</v>
      </c>
      <c r="O10" s="52" t="s">
        <v>32</v>
      </c>
      <c r="P10" s="52" t="s">
        <v>33</v>
      </c>
      <c r="Q10" s="52" t="s">
        <v>34</v>
      </c>
      <c r="R10" s="53" t="s">
        <v>35</v>
      </c>
      <c r="S10" s="53" t="s">
        <v>36</v>
      </c>
      <c r="T10" s="52" t="s">
        <v>25</v>
      </c>
      <c r="U10" s="52" t="s">
        <v>29</v>
      </c>
      <c r="V10" s="52" t="s">
        <v>31</v>
      </c>
      <c r="W10" s="54" t="s">
        <v>32</v>
      </c>
      <c r="X10" s="54" t="s">
        <v>33</v>
      </c>
      <c r="Y10" s="54" t="s">
        <v>34</v>
      </c>
      <c r="Z10" s="53" t="s">
        <v>37</v>
      </c>
      <c r="AA10" s="53" t="s">
        <v>38</v>
      </c>
      <c r="AB10" s="52" t="s">
        <v>25</v>
      </c>
      <c r="AC10" s="52" t="s">
        <v>29</v>
      </c>
      <c r="AD10" s="52" t="s">
        <v>31</v>
      </c>
      <c r="AE10" s="55" t="s">
        <v>32</v>
      </c>
    </row>
    <row r="11" spans="1:65" ht="16.5" customHeight="1">
      <c r="A11" s="56">
        <v>1</v>
      </c>
      <c r="B11" s="57"/>
      <c r="C11" s="58"/>
      <c r="D11" s="58"/>
      <c r="E11" s="58"/>
      <c r="F11" s="59"/>
      <c r="G11" s="59"/>
      <c r="H11" s="57"/>
      <c r="I11" s="57"/>
      <c r="J11" s="59"/>
      <c r="K11" s="59"/>
      <c r="L11" s="57"/>
      <c r="M11" s="59"/>
      <c r="N11" s="57"/>
      <c r="O11" s="60">
        <f>N11*L11*H11</f>
        <v>0</v>
      </c>
      <c r="P11" s="60">
        <f t="shared" ref="P11" si="0">H11*N11</f>
        <v>0</v>
      </c>
      <c r="Q11" s="60">
        <f>H11*L11</f>
        <v>0</v>
      </c>
      <c r="R11" s="61"/>
      <c r="S11" s="62"/>
      <c r="T11" s="57"/>
      <c r="U11" s="57"/>
      <c r="V11" s="63"/>
      <c r="W11" s="83">
        <f>T11*U11*V11</f>
        <v>0</v>
      </c>
      <c r="X11" s="87">
        <f>T11*V11</f>
        <v>0</v>
      </c>
      <c r="Y11" s="85">
        <f>T11*U11</f>
        <v>0</v>
      </c>
      <c r="Z11" s="64"/>
      <c r="AA11" s="65"/>
      <c r="AB11" s="57"/>
      <c r="AC11" s="57"/>
      <c r="AD11" s="57"/>
      <c r="AE11" s="66">
        <f>AB11*AC11*AD11</f>
        <v>0</v>
      </c>
    </row>
    <row r="12" spans="1:65" ht="15.75">
      <c r="A12" s="67">
        <v>2</v>
      </c>
      <c r="B12" s="68"/>
      <c r="C12" s="69"/>
      <c r="D12" s="69"/>
      <c r="E12" s="70"/>
      <c r="F12" s="71"/>
      <c r="G12" s="71"/>
      <c r="H12" s="68"/>
      <c r="I12" s="68"/>
      <c r="J12" s="71"/>
      <c r="K12" s="71"/>
      <c r="L12" s="68"/>
      <c r="M12" s="71"/>
      <c r="N12" s="68"/>
      <c r="O12" s="82">
        <f t="shared" ref="O12:O60" si="1">N12*L12*H12</f>
        <v>0</v>
      </c>
      <c r="P12" s="82">
        <f t="shared" ref="P12:P60" si="2">H12*N12</f>
        <v>0</v>
      </c>
      <c r="Q12" s="82">
        <f t="shared" ref="Q12:Q60" si="3">H12*L12</f>
        <v>0</v>
      </c>
      <c r="R12" s="72"/>
      <c r="S12" s="73"/>
      <c r="T12" s="68"/>
      <c r="U12" s="68"/>
      <c r="V12" s="74"/>
      <c r="W12" s="84">
        <f t="shared" ref="W12:W60" si="4">T12*U12*V12</f>
        <v>0</v>
      </c>
      <c r="X12" s="88">
        <f t="shared" ref="X12:X60" si="5">T12*V12</f>
        <v>0</v>
      </c>
      <c r="Y12" s="86">
        <f t="shared" ref="Y12:Y60" si="6">T12*U12</f>
        <v>0</v>
      </c>
      <c r="Z12" s="75"/>
      <c r="AA12" s="76"/>
      <c r="AB12" s="68"/>
      <c r="AC12" s="68"/>
      <c r="AD12" s="68"/>
      <c r="AE12" s="81">
        <f t="shared" ref="AE12:AE60" si="7">AB12*AC12*AD12</f>
        <v>0</v>
      </c>
    </row>
    <row r="13" spans="1:65" ht="15.75">
      <c r="A13" s="67">
        <v>3</v>
      </c>
      <c r="B13" s="68"/>
      <c r="C13" s="69"/>
      <c r="D13" s="69"/>
      <c r="E13" s="69"/>
      <c r="F13" s="71"/>
      <c r="G13" s="71"/>
      <c r="H13" s="68"/>
      <c r="I13" s="68"/>
      <c r="J13" s="71"/>
      <c r="K13" s="71"/>
      <c r="L13" s="68"/>
      <c r="M13" s="71"/>
      <c r="N13" s="68"/>
      <c r="O13" s="82">
        <f t="shared" si="1"/>
        <v>0</v>
      </c>
      <c r="P13" s="82">
        <f t="shared" si="2"/>
        <v>0</v>
      </c>
      <c r="Q13" s="82">
        <f t="shared" si="3"/>
        <v>0</v>
      </c>
      <c r="R13" s="72"/>
      <c r="S13" s="73"/>
      <c r="T13" s="68"/>
      <c r="U13" s="68"/>
      <c r="V13" s="74"/>
      <c r="W13" s="84">
        <f t="shared" si="4"/>
        <v>0</v>
      </c>
      <c r="X13" s="88">
        <f t="shared" si="5"/>
        <v>0</v>
      </c>
      <c r="Y13" s="86">
        <f t="shared" si="6"/>
        <v>0</v>
      </c>
      <c r="Z13" s="75"/>
      <c r="AA13" s="76"/>
      <c r="AB13" s="68"/>
      <c r="AC13" s="68"/>
      <c r="AD13" s="68"/>
      <c r="AE13" s="81">
        <f t="shared" si="7"/>
        <v>0</v>
      </c>
    </row>
    <row r="14" spans="1:65" ht="15.75">
      <c r="A14" s="67">
        <v>4</v>
      </c>
      <c r="B14" s="68"/>
      <c r="C14" s="69"/>
      <c r="D14" s="69"/>
      <c r="E14" s="69"/>
      <c r="F14" s="71"/>
      <c r="G14" s="71"/>
      <c r="H14" s="68"/>
      <c r="I14" s="68"/>
      <c r="J14" s="71"/>
      <c r="K14" s="71"/>
      <c r="L14" s="68"/>
      <c r="M14" s="71"/>
      <c r="N14" s="68"/>
      <c r="O14" s="82">
        <f t="shared" si="1"/>
        <v>0</v>
      </c>
      <c r="P14" s="82">
        <f t="shared" si="2"/>
        <v>0</v>
      </c>
      <c r="Q14" s="82">
        <f t="shared" si="3"/>
        <v>0</v>
      </c>
      <c r="R14" s="72"/>
      <c r="S14" s="73"/>
      <c r="T14" s="68"/>
      <c r="U14" s="68"/>
      <c r="V14" s="74"/>
      <c r="W14" s="84">
        <f t="shared" si="4"/>
        <v>0</v>
      </c>
      <c r="X14" s="88">
        <f t="shared" si="5"/>
        <v>0</v>
      </c>
      <c r="Y14" s="86">
        <f t="shared" si="6"/>
        <v>0</v>
      </c>
      <c r="Z14" s="75"/>
      <c r="AA14" s="76"/>
      <c r="AB14" s="68"/>
      <c r="AC14" s="68"/>
      <c r="AD14" s="68"/>
      <c r="AE14" s="81">
        <f t="shared" si="7"/>
        <v>0</v>
      </c>
    </row>
    <row r="15" spans="1:65" ht="15.75">
      <c r="A15" s="67">
        <v>5</v>
      </c>
      <c r="B15" s="68"/>
      <c r="C15" s="69"/>
      <c r="D15" s="69"/>
      <c r="E15" s="69"/>
      <c r="F15" s="71"/>
      <c r="G15" s="71"/>
      <c r="H15" s="68"/>
      <c r="I15" s="68"/>
      <c r="J15" s="71"/>
      <c r="K15" s="71"/>
      <c r="L15" s="68"/>
      <c r="M15" s="71"/>
      <c r="N15" s="68"/>
      <c r="O15" s="82">
        <f t="shared" si="1"/>
        <v>0</v>
      </c>
      <c r="P15" s="82">
        <f t="shared" si="2"/>
        <v>0</v>
      </c>
      <c r="Q15" s="82">
        <f t="shared" si="3"/>
        <v>0</v>
      </c>
      <c r="R15" s="72"/>
      <c r="S15" s="73"/>
      <c r="T15" s="68"/>
      <c r="U15" s="68"/>
      <c r="V15" s="74"/>
      <c r="W15" s="84">
        <f t="shared" si="4"/>
        <v>0</v>
      </c>
      <c r="X15" s="88">
        <f t="shared" si="5"/>
        <v>0</v>
      </c>
      <c r="Y15" s="86">
        <f t="shared" si="6"/>
        <v>0</v>
      </c>
      <c r="Z15" s="75"/>
      <c r="AA15" s="76"/>
      <c r="AB15" s="68"/>
      <c r="AC15" s="68"/>
      <c r="AD15" s="68"/>
      <c r="AE15" s="81">
        <f t="shared" si="7"/>
        <v>0</v>
      </c>
    </row>
    <row r="16" spans="1:65" ht="15.75">
      <c r="A16" s="67">
        <v>6</v>
      </c>
      <c r="B16" s="68"/>
      <c r="C16" s="69"/>
      <c r="D16" s="69"/>
      <c r="E16" s="69"/>
      <c r="F16" s="71"/>
      <c r="G16" s="71"/>
      <c r="H16" s="68"/>
      <c r="I16" s="68"/>
      <c r="J16" s="71"/>
      <c r="K16" s="71"/>
      <c r="L16" s="68"/>
      <c r="M16" s="71"/>
      <c r="N16" s="68"/>
      <c r="O16" s="82">
        <f t="shared" si="1"/>
        <v>0</v>
      </c>
      <c r="P16" s="82">
        <f t="shared" si="2"/>
        <v>0</v>
      </c>
      <c r="Q16" s="82">
        <f t="shared" si="3"/>
        <v>0</v>
      </c>
      <c r="R16" s="72"/>
      <c r="S16" s="73"/>
      <c r="T16" s="68"/>
      <c r="U16" s="68"/>
      <c r="V16" s="74"/>
      <c r="W16" s="84">
        <f t="shared" si="4"/>
        <v>0</v>
      </c>
      <c r="X16" s="88">
        <f t="shared" si="5"/>
        <v>0</v>
      </c>
      <c r="Y16" s="86">
        <f t="shared" si="6"/>
        <v>0</v>
      </c>
      <c r="Z16" s="75"/>
      <c r="AA16" s="76"/>
      <c r="AB16" s="68"/>
      <c r="AC16" s="68"/>
      <c r="AD16" s="68"/>
      <c r="AE16" s="81">
        <f t="shared" si="7"/>
        <v>0</v>
      </c>
    </row>
    <row r="17" spans="1:31" ht="15.75">
      <c r="A17" s="67">
        <v>7</v>
      </c>
      <c r="B17" s="68"/>
      <c r="C17" s="69"/>
      <c r="D17" s="69"/>
      <c r="E17" s="69"/>
      <c r="F17" s="71"/>
      <c r="G17" s="71"/>
      <c r="H17" s="68"/>
      <c r="I17" s="68"/>
      <c r="J17" s="71"/>
      <c r="K17" s="71"/>
      <c r="L17" s="68"/>
      <c r="M17" s="71"/>
      <c r="N17" s="68"/>
      <c r="O17" s="82">
        <f t="shared" si="1"/>
        <v>0</v>
      </c>
      <c r="P17" s="82">
        <f t="shared" si="2"/>
        <v>0</v>
      </c>
      <c r="Q17" s="82">
        <f t="shared" si="3"/>
        <v>0</v>
      </c>
      <c r="R17" s="72"/>
      <c r="S17" s="73"/>
      <c r="T17" s="68"/>
      <c r="U17" s="68"/>
      <c r="V17" s="74"/>
      <c r="W17" s="84">
        <f t="shared" si="4"/>
        <v>0</v>
      </c>
      <c r="X17" s="88">
        <f t="shared" si="5"/>
        <v>0</v>
      </c>
      <c r="Y17" s="86">
        <f t="shared" si="6"/>
        <v>0</v>
      </c>
      <c r="Z17" s="75"/>
      <c r="AA17" s="76"/>
      <c r="AB17" s="68"/>
      <c r="AC17" s="68"/>
      <c r="AD17" s="68"/>
      <c r="AE17" s="81">
        <f t="shared" si="7"/>
        <v>0</v>
      </c>
    </row>
    <row r="18" spans="1:31" ht="15.75">
      <c r="A18" s="67">
        <v>8</v>
      </c>
      <c r="B18" s="68"/>
      <c r="C18" s="69"/>
      <c r="D18" s="69"/>
      <c r="E18" s="69"/>
      <c r="F18" s="71"/>
      <c r="G18" s="71"/>
      <c r="H18" s="68"/>
      <c r="I18" s="68"/>
      <c r="J18" s="71"/>
      <c r="K18" s="71"/>
      <c r="L18" s="68"/>
      <c r="M18" s="71"/>
      <c r="N18" s="68"/>
      <c r="O18" s="82">
        <f t="shared" si="1"/>
        <v>0</v>
      </c>
      <c r="P18" s="82">
        <f t="shared" si="2"/>
        <v>0</v>
      </c>
      <c r="Q18" s="82">
        <f t="shared" si="3"/>
        <v>0</v>
      </c>
      <c r="R18" s="72"/>
      <c r="S18" s="73"/>
      <c r="T18" s="68"/>
      <c r="U18" s="68"/>
      <c r="V18" s="74"/>
      <c r="W18" s="84">
        <f t="shared" si="4"/>
        <v>0</v>
      </c>
      <c r="X18" s="88">
        <f t="shared" si="5"/>
        <v>0</v>
      </c>
      <c r="Y18" s="86">
        <f t="shared" si="6"/>
        <v>0</v>
      </c>
      <c r="Z18" s="75"/>
      <c r="AA18" s="76"/>
      <c r="AB18" s="68"/>
      <c r="AC18" s="68"/>
      <c r="AD18" s="68"/>
      <c r="AE18" s="81">
        <f t="shared" si="7"/>
        <v>0</v>
      </c>
    </row>
    <row r="19" spans="1:31" ht="15.75">
      <c r="A19" s="67">
        <v>9</v>
      </c>
      <c r="B19" s="68"/>
      <c r="C19" s="69"/>
      <c r="D19" s="69"/>
      <c r="E19" s="69"/>
      <c r="F19" s="71"/>
      <c r="G19" s="71"/>
      <c r="H19" s="68"/>
      <c r="I19" s="68"/>
      <c r="J19" s="71"/>
      <c r="K19" s="71"/>
      <c r="L19" s="68"/>
      <c r="M19" s="71"/>
      <c r="N19" s="68"/>
      <c r="O19" s="82">
        <f t="shared" si="1"/>
        <v>0</v>
      </c>
      <c r="P19" s="82">
        <f t="shared" si="2"/>
        <v>0</v>
      </c>
      <c r="Q19" s="82">
        <f t="shared" si="3"/>
        <v>0</v>
      </c>
      <c r="R19" s="72"/>
      <c r="S19" s="73"/>
      <c r="T19" s="68"/>
      <c r="U19" s="68"/>
      <c r="V19" s="74"/>
      <c r="W19" s="84">
        <f t="shared" si="4"/>
        <v>0</v>
      </c>
      <c r="X19" s="88">
        <f t="shared" si="5"/>
        <v>0</v>
      </c>
      <c r="Y19" s="86">
        <f t="shared" si="6"/>
        <v>0</v>
      </c>
      <c r="Z19" s="75"/>
      <c r="AA19" s="76"/>
      <c r="AB19" s="68"/>
      <c r="AC19" s="68"/>
      <c r="AD19" s="68"/>
      <c r="AE19" s="81">
        <f t="shared" si="7"/>
        <v>0</v>
      </c>
    </row>
    <row r="20" spans="1:31" ht="15.75">
      <c r="A20" s="67">
        <v>10</v>
      </c>
      <c r="B20" s="68"/>
      <c r="C20" s="69"/>
      <c r="D20" s="69"/>
      <c r="E20" s="69"/>
      <c r="F20" s="71"/>
      <c r="G20" s="71"/>
      <c r="H20" s="68"/>
      <c r="I20" s="68"/>
      <c r="J20" s="71"/>
      <c r="K20" s="71"/>
      <c r="L20" s="68"/>
      <c r="M20" s="71"/>
      <c r="N20" s="68"/>
      <c r="O20" s="82">
        <f t="shared" si="1"/>
        <v>0</v>
      </c>
      <c r="P20" s="82">
        <f t="shared" si="2"/>
        <v>0</v>
      </c>
      <c r="Q20" s="82">
        <f t="shared" si="3"/>
        <v>0</v>
      </c>
      <c r="R20" s="72"/>
      <c r="S20" s="73"/>
      <c r="T20" s="68"/>
      <c r="U20" s="68"/>
      <c r="V20" s="74"/>
      <c r="W20" s="84">
        <f t="shared" si="4"/>
        <v>0</v>
      </c>
      <c r="X20" s="88">
        <f t="shared" si="5"/>
        <v>0</v>
      </c>
      <c r="Y20" s="86">
        <f t="shared" si="6"/>
        <v>0</v>
      </c>
      <c r="Z20" s="75"/>
      <c r="AA20" s="76"/>
      <c r="AB20" s="68"/>
      <c r="AC20" s="68"/>
      <c r="AD20" s="68"/>
      <c r="AE20" s="81">
        <f t="shared" si="7"/>
        <v>0</v>
      </c>
    </row>
    <row r="21" spans="1:31" ht="15.75">
      <c r="A21" s="67">
        <v>11</v>
      </c>
      <c r="B21" s="68"/>
      <c r="C21" s="69"/>
      <c r="D21" s="69"/>
      <c r="E21" s="69"/>
      <c r="F21" s="71"/>
      <c r="G21" s="71"/>
      <c r="H21" s="68"/>
      <c r="I21" s="68"/>
      <c r="J21" s="71"/>
      <c r="K21" s="71"/>
      <c r="L21" s="68"/>
      <c r="M21" s="71"/>
      <c r="N21" s="68"/>
      <c r="O21" s="82">
        <f t="shared" si="1"/>
        <v>0</v>
      </c>
      <c r="P21" s="82">
        <f t="shared" si="2"/>
        <v>0</v>
      </c>
      <c r="Q21" s="82">
        <f t="shared" si="3"/>
        <v>0</v>
      </c>
      <c r="R21" s="72"/>
      <c r="S21" s="73"/>
      <c r="T21" s="68"/>
      <c r="U21" s="68"/>
      <c r="V21" s="74"/>
      <c r="W21" s="84">
        <f t="shared" si="4"/>
        <v>0</v>
      </c>
      <c r="X21" s="88">
        <f t="shared" si="5"/>
        <v>0</v>
      </c>
      <c r="Y21" s="86">
        <f t="shared" si="6"/>
        <v>0</v>
      </c>
      <c r="Z21" s="75"/>
      <c r="AA21" s="76"/>
      <c r="AB21" s="68"/>
      <c r="AC21" s="68"/>
      <c r="AD21" s="68"/>
      <c r="AE21" s="81">
        <f t="shared" si="7"/>
        <v>0</v>
      </c>
    </row>
    <row r="22" spans="1:31" ht="15.75">
      <c r="A22" s="67">
        <v>12</v>
      </c>
      <c r="B22" s="68"/>
      <c r="C22" s="69"/>
      <c r="D22" s="69"/>
      <c r="E22" s="69"/>
      <c r="F22" s="71"/>
      <c r="G22" s="71"/>
      <c r="H22" s="68"/>
      <c r="I22" s="68"/>
      <c r="J22" s="71"/>
      <c r="K22" s="71"/>
      <c r="L22" s="68"/>
      <c r="M22" s="71"/>
      <c r="N22" s="68"/>
      <c r="O22" s="82">
        <f t="shared" si="1"/>
        <v>0</v>
      </c>
      <c r="P22" s="82">
        <f t="shared" si="2"/>
        <v>0</v>
      </c>
      <c r="Q22" s="82">
        <f t="shared" si="3"/>
        <v>0</v>
      </c>
      <c r="R22" s="72"/>
      <c r="S22" s="73"/>
      <c r="T22" s="68"/>
      <c r="U22" s="68"/>
      <c r="V22" s="74"/>
      <c r="W22" s="84">
        <f t="shared" si="4"/>
        <v>0</v>
      </c>
      <c r="X22" s="88">
        <f t="shared" si="5"/>
        <v>0</v>
      </c>
      <c r="Y22" s="86">
        <f t="shared" si="6"/>
        <v>0</v>
      </c>
      <c r="Z22" s="75"/>
      <c r="AA22" s="76"/>
      <c r="AB22" s="68"/>
      <c r="AC22" s="68"/>
      <c r="AD22" s="68"/>
      <c r="AE22" s="81">
        <f t="shared" si="7"/>
        <v>0</v>
      </c>
    </row>
    <row r="23" spans="1:31" ht="15.75">
      <c r="A23" s="67">
        <v>13</v>
      </c>
      <c r="B23" s="68"/>
      <c r="C23" s="69"/>
      <c r="D23" s="69"/>
      <c r="E23" s="69"/>
      <c r="F23" s="71"/>
      <c r="G23" s="71"/>
      <c r="H23" s="68"/>
      <c r="I23" s="68"/>
      <c r="J23" s="71"/>
      <c r="K23" s="71"/>
      <c r="L23" s="68"/>
      <c r="M23" s="71"/>
      <c r="N23" s="68"/>
      <c r="O23" s="82">
        <f t="shared" si="1"/>
        <v>0</v>
      </c>
      <c r="P23" s="82">
        <f t="shared" si="2"/>
        <v>0</v>
      </c>
      <c r="Q23" s="82">
        <f t="shared" si="3"/>
        <v>0</v>
      </c>
      <c r="R23" s="72"/>
      <c r="S23" s="73"/>
      <c r="T23" s="68"/>
      <c r="U23" s="68"/>
      <c r="V23" s="74"/>
      <c r="W23" s="84">
        <f t="shared" si="4"/>
        <v>0</v>
      </c>
      <c r="X23" s="88">
        <f t="shared" si="5"/>
        <v>0</v>
      </c>
      <c r="Y23" s="86">
        <f t="shared" si="6"/>
        <v>0</v>
      </c>
      <c r="Z23" s="75"/>
      <c r="AA23" s="76"/>
      <c r="AB23" s="68"/>
      <c r="AC23" s="68"/>
      <c r="AD23" s="68"/>
      <c r="AE23" s="81">
        <f t="shared" si="7"/>
        <v>0</v>
      </c>
    </row>
    <row r="24" spans="1:31" ht="15.75">
      <c r="A24" s="67">
        <v>14</v>
      </c>
      <c r="B24" s="68"/>
      <c r="C24" s="69"/>
      <c r="D24" s="69"/>
      <c r="E24" s="69"/>
      <c r="F24" s="71"/>
      <c r="G24" s="71"/>
      <c r="H24" s="68"/>
      <c r="I24" s="68"/>
      <c r="J24" s="71"/>
      <c r="K24" s="71"/>
      <c r="L24" s="68"/>
      <c r="M24" s="71"/>
      <c r="N24" s="68"/>
      <c r="O24" s="82">
        <f t="shared" si="1"/>
        <v>0</v>
      </c>
      <c r="P24" s="82">
        <f t="shared" si="2"/>
        <v>0</v>
      </c>
      <c r="Q24" s="82">
        <f t="shared" si="3"/>
        <v>0</v>
      </c>
      <c r="R24" s="72"/>
      <c r="S24" s="73"/>
      <c r="T24" s="68"/>
      <c r="U24" s="68"/>
      <c r="V24" s="74"/>
      <c r="W24" s="84">
        <f t="shared" si="4"/>
        <v>0</v>
      </c>
      <c r="X24" s="88">
        <f t="shared" si="5"/>
        <v>0</v>
      </c>
      <c r="Y24" s="86">
        <f t="shared" si="6"/>
        <v>0</v>
      </c>
      <c r="Z24" s="75"/>
      <c r="AA24" s="76"/>
      <c r="AB24" s="68"/>
      <c r="AC24" s="68"/>
      <c r="AD24" s="68"/>
      <c r="AE24" s="81">
        <f t="shared" si="7"/>
        <v>0</v>
      </c>
    </row>
    <row r="25" spans="1:31" ht="15.75">
      <c r="A25" s="67">
        <v>15</v>
      </c>
      <c r="B25" s="68"/>
      <c r="C25" s="69"/>
      <c r="D25" s="69"/>
      <c r="E25" s="69"/>
      <c r="F25" s="71"/>
      <c r="G25" s="71"/>
      <c r="H25" s="68"/>
      <c r="I25" s="68"/>
      <c r="J25" s="71"/>
      <c r="K25" s="71"/>
      <c r="L25" s="68"/>
      <c r="M25" s="71"/>
      <c r="N25" s="68"/>
      <c r="O25" s="82">
        <f t="shared" si="1"/>
        <v>0</v>
      </c>
      <c r="P25" s="82">
        <f t="shared" si="2"/>
        <v>0</v>
      </c>
      <c r="Q25" s="82">
        <f t="shared" si="3"/>
        <v>0</v>
      </c>
      <c r="R25" s="72"/>
      <c r="S25" s="73"/>
      <c r="T25" s="68"/>
      <c r="U25" s="68"/>
      <c r="V25" s="74"/>
      <c r="W25" s="84">
        <f t="shared" si="4"/>
        <v>0</v>
      </c>
      <c r="X25" s="88">
        <f t="shared" si="5"/>
        <v>0</v>
      </c>
      <c r="Y25" s="86">
        <f t="shared" si="6"/>
        <v>0</v>
      </c>
      <c r="Z25" s="75"/>
      <c r="AA25" s="76"/>
      <c r="AB25" s="68"/>
      <c r="AC25" s="68"/>
      <c r="AD25" s="68"/>
      <c r="AE25" s="81">
        <f t="shared" si="7"/>
        <v>0</v>
      </c>
    </row>
    <row r="26" spans="1:31" ht="15.75">
      <c r="A26" s="67">
        <v>16</v>
      </c>
      <c r="B26" s="68"/>
      <c r="C26" s="69"/>
      <c r="D26" s="69"/>
      <c r="E26" s="69"/>
      <c r="F26" s="71"/>
      <c r="G26" s="71"/>
      <c r="H26" s="68"/>
      <c r="I26" s="68"/>
      <c r="J26" s="71"/>
      <c r="K26" s="71"/>
      <c r="L26" s="68"/>
      <c r="M26" s="71"/>
      <c r="N26" s="68"/>
      <c r="O26" s="82">
        <f t="shared" si="1"/>
        <v>0</v>
      </c>
      <c r="P26" s="82">
        <f t="shared" si="2"/>
        <v>0</v>
      </c>
      <c r="Q26" s="82">
        <f t="shared" si="3"/>
        <v>0</v>
      </c>
      <c r="R26" s="72"/>
      <c r="S26" s="73"/>
      <c r="T26" s="68"/>
      <c r="U26" s="68"/>
      <c r="V26" s="74"/>
      <c r="W26" s="84">
        <f t="shared" si="4"/>
        <v>0</v>
      </c>
      <c r="X26" s="88">
        <f t="shared" si="5"/>
        <v>0</v>
      </c>
      <c r="Y26" s="86">
        <f t="shared" si="6"/>
        <v>0</v>
      </c>
      <c r="Z26" s="75"/>
      <c r="AA26" s="76"/>
      <c r="AB26" s="68"/>
      <c r="AC26" s="68"/>
      <c r="AD26" s="68"/>
      <c r="AE26" s="81">
        <f t="shared" si="7"/>
        <v>0</v>
      </c>
    </row>
    <row r="27" spans="1:31" ht="15.75">
      <c r="A27" s="67">
        <v>17</v>
      </c>
      <c r="B27" s="68"/>
      <c r="C27" s="69"/>
      <c r="D27" s="69"/>
      <c r="E27" s="69"/>
      <c r="F27" s="71"/>
      <c r="G27" s="71"/>
      <c r="H27" s="68"/>
      <c r="I27" s="68"/>
      <c r="J27" s="71"/>
      <c r="K27" s="71"/>
      <c r="L27" s="68"/>
      <c r="M27" s="71"/>
      <c r="N27" s="68"/>
      <c r="O27" s="82">
        <f t="shared" si="1"/>
        <v>0</v>
      </c>
      <c r="P27" s="82">
        <f t="shared" si="2"/>
        <v>0</v>
      </c>
      <c r="Q27" s="82">
        <f t="shared" si="3"/>
        <v>0</v>
      </c>
      <c r="R27" s="72"/>
      <c r="S27" s="73"/>
      <c r="T27" s="68"/>
      <c r="U27" s="68"/>
      <c r="V27" s="74"/>
      <c r="W27" s="84">
        <f t="shared" si="4"/>
        <v>0</v>
      </c>
      <c r="X27" s="88">
        <f t="shared" si="5"/>
        <v>0</v>
      </c>
      <c r="Y27" s="86">
        <f t="shared" si="6"/>
        <v>0</v>
      </c>
      <c r="Z27" s="75"/>
      <c r="AA27" s="76"/>
      <c r="AB27" s="68"/>
      <c r="AC27" s="68"/>
      <c r="AD27" s="68"/>
      <c r="AE27" s="81">
        <f t="shared" si="7"/>
        <v>0</v>
      </c>
    </row>
    <row r="28" spans="1:31" ht="15.75">
      <c r="A28" s="67">
        <v>18</v>
      </c>
      <c r="B28" s="68"/>
      <c r="C28" s="69"/>
      <c r="D28" s="69"/>
      <c r="E28" s="69"/>
      <c r="F28" s="71"/>
      <c r="G28" s="71"/>
      <c r="H28" s="68"/>
      <c r="I28" s="68"/>
      <c r="J28" s="71"/>
      <c r="K28" s="71"/>
      <c r="L28" s="68"/>
      <c r="M28" s="71"/>
      <c r="N28" s="68"/>
      <c r="O28" s="82">
        <f t="shared" si="1"/>
        <v>0</v>
      </c>
      <c r="P28" s="82">
        <f t="shared" si="2"/>
        <v>0</v>
      </c>
      <c r="Q28" s="82">
        <f t="shared" si="3"/>
        <v>0</v>
      </c>
      <c r="R28" s="72"/>
      <c r="S28" s="73"/>
      <c r="T28" s="68"/>
      <c r="U28" s="68"/>
      <c r="V28" s="74"/>
      <c r="W28" s="84">
        <f t="shared" si="4"/>
        <v>0</v>
      </c>
      <c r="X28" s="88">
        <f t="shared" si="5"/>
        <v>0</v>
      </c>
      <c r="Y28" s="86">
        <f t="shared" si="6"/>
        <v>0</v>
      </c>
      <c r="Z28" s="75"/>
      <c r="AA28" s="76"/>
      <c r="AB28" s="68"/>
      <c r="AC28" s="68"/>
      <c r="AD28" s="68"/>
      <c r="AE28" s="81">
        <f t="shared" si="7"/>
        <v>0</v>
      </c>
    </row>
    <row r="29" spans="1:31" ht="15.75">
      <c r="A29" s="67">
        <v>19</v>
      </c>
      <c r="B29" s="68"/>
      <c r="C29" s="69"/>
      <c r="D29" s="69"/>
      <c r="E29" s="69"/>
      <c r="F29" s="71"/>
      <c r="G29" s="71"/>
      <c r="H29" s="68"/>
      <c r="I29" s="68"/>
      <c r="J29" s="71"/>
      <c r="K29" s="71"/>
      <c r="L29" s="68"/>
      <c r="M29" s="71"/>
      <c r="N29" s="68"/>
      <c r="O29" s="82">
        <f t="shared" si="1"/>
        <v>0</v>
      </c>
      <c r="P29" s="82">
        <f t="shared" si="2"/>
        <v>0</v>
      </c>
      <c r="Q29" s="82">
        <f t="shared" si="3"/>
        <v>0</v>
      </c>
      <c r="R29" s="72"/>
      <c r="S29" s="73"/>
      <c r="T29" s="68"/>
      <c r="U29" s="68"/>
      <c r="V29" s="74"/>
      <c r="W29" s="84">
        <f t="shared" si="4"/>
        <v>0</v>
      </c>
      <c r="X29" s="88">
        <f t="shared" si="5"/>
        <v>0</v>
      </c>
      <c r="Y29" s="86">
        <f t="shared" si="6"/>
        <v>0</v>
      </c>
      <c r="Z29" s="75"/>
      <c r="AA29" s="76"/>
      <c r="AB29" s="68"/>
      <c r="AC29" s="68"/>
      <c r="AD29" s="68"/>
      <c r="AE29" s="81">
        <f t="shared" si="7"/>
        <v>0</v>
      </c>
    </row>
    <row r="30" spans="1:31" ht="15.75">
      <c r="A30" s="67">
        <v>20</v>
      </c>
      <c r="B30" s="68"/>
      <c r="C30" s="69"/>
      <c r="D30" s="69"/>
      <c r="E30" s="69"/>
      <c r="F30" s="71"/>
      <c r="G30" s="71"/>
      <c r="H30" s="68"/>
      <c r="I30" s="68"/>
      <c r="J30" s="71"/>
      <c r="K30" s="71"/>
      <c r="L30" s="68"/>
      <c r="M30" s="71"/>
      <c r="N30" s="68"/>
      <c r="O30" s="82">
        <f t="shared" si="1"/>
        <v>0</v>
      </c>
      <c r="P30" s="82">
        <f t="shared" si="2"/>
        <v>0</v>
      </c>
      <c r="Q30" s="82">
        <f t="shared" si="3"/>
        <v>0</v>
      </c>
      <c r="R30" s="72"/>
      <c r="S30" s="73"/>
      <c r="T30" s="68"/>
      <c r="U30" s="68"/>
      <c r="V30" s="74"/>
      <c r="W30" s="84">
        <f t="shared" si="4"/>
        <v>0</v>
      </c>
      <c r="X30" s="88">
        <f t="shared" si="5"/>
        <v>0</v>
      </c>
      <c r="Y30" s="86">
        <f t="shared" si="6"/>
        <v>0</v>
      </c>
      <c r="Z30" s="75"/>
      <c r="AA30" s="76"/>
      <c r="AB30" s="68"/>
      <c r="AC30" s="68"/>
      <c r="AD30" s="68"/>
      <c r="AE30" s="81">
        <f t="shared" si="7"/>
        <v>0</v>
      </c>
    </row>
    <row r="31" spans="1:31" ht="15.75">
      <c r="A31" s="67">
        <v>21</v>
      </c>
      <c r="B31" s="68"/>
      <c r="C31" s="69"/>
      <c r="D31" s="69"/>
      <c r="E31" s="69"/>
      <c r="F31" s="71"/>
      <c r="G31" s="71"/>
      <c r="H31" s="68"/>
      <c r="I31" s="68"/>
      <c r="J31" s="71"/>
      <c r="K31" s="71"/>
      <c r="L31" s="68"/>
      <c r="M31" s="71"/>
      <c r="N31" s="68"/>
      <c r="O31" s="82">
        <f t="shared" si="1"/>
        <v>0</v>
      </c>
      <c r="P31" s="82">
        <f t="shared" si="2"/>
        <v>0</v>
      </c>
      <c r="Q31" s="82">
        <f t="shared" si="3"/>
        <v>0</v>
      </c>
      <c r="R31" s="72"/>
      <c r="S31" s="73"/>
      <c r="T31" s="68"/>
      <c r="U31" s="68"/>
      <c r="V31" s="74"/>
      <c r="W31" s="84">
        <f t="shared" si="4"/>
        <v>0</v>
      </c>
      <c r="X31" s="88">
        <f t="shared" si="5"/>
        <v>0</v>
      </c>
      <c r="Y31" s="86">
        <f t="shared" si="6"/>
        <v>0</v>
      </c>
      <c r="Z31" s="75"/>
      <c r="AA31" s="76"/>
      <c r="AB31" s="68"/>
      <c r="AC31" s="68"/>
      <c r="AD31" s="68"/>
      <c r="AE31" s="81">
        <f t="shared" si="7"/>
        <v>0</v>
      </c>
    </row>
    <row r="32" spans="1:31" ht="15.75">
      <c r="A32" s="67">
        <v>22</v>
      </c>
      <c r="B32" s="68"/>
      <c r="C32" s="69"/>
      <c r="D32" s="69"/>
      <c r="E32" s="69"/>
      <c r="F32" s="71"/>
      <c r="G32" s="71"/>
      <c r="H32" s="68"/>
      <c r="I32" s="68"/>
      <c r="J32" s="71"/>
      <c r="K32" s="71"/>
      <c r="L32" s="68"/>
      <c r="M32" s="71"/>
      <c r="N32" s="68"/>
      <c r="O32" s="82">
        <f t="shared" si="1"/>
        <v>0</v>
      </c>
      <c r="P32" s="82">
        <f t="shared" si="2"/>
        <v>0</v>
      </c>
      <c r="Q32" s="82">
        <f t="shared" si="3"/>
        <v>0</v>
      </c>
      <c r="R32" s="72"/>
      <c r="S32" s="73"/>
      <c r="T32" s="68"/>
      <c r="U32" s="68"/>
      <c r="V32" s="74"/>
      <c r="W32" s="84">
        <f t="shared" si="4"/>
        <v>0</v>
      </c>
      <c r="X32" s="88">
        <f t="shared" si="5"/>
        <v>0</v>
      </c>
      <c r="Y32" s="86">
        <f t="shared" si="6"/>
        <v>0</v>
      </c>
      <c r="Z32" s="75"/>
      <c r="AA32" s="76"/>
      <c r="AB32" s="68"/>
      <c r="AC32" s="68"/>
      <c r="AD32" s="68"/>
      <c r="AE32" s="81">
        <f t="shared" si="7"/>
        <v>0</v>
      </c>
    </row>
    <row r="33" spans="1:31" ht="15.75">
      <c r="A33" s="67">
        <v>23</v>
      </c>
      <c r="B33" s="68"/>
      <c r="C33" s="69"/>
      <c r="D33" s="69"/>
      <c r="E33" s="69"/>
      <c r="F33" s="71"/>
      <c r="G33" s="71"/>
      <c r="H33" s="68"/>
      <c r="I33" s="68"/>
      <c r="J33" s="71"/>
      <c r="K33" s="71"/>
      <c r="L33" s="68"/>
      <c r="M33" s="71"/>
      <c r="N33" s="68"/>
      <c r="O33" s="82">
        <f t="shared" si="1"/>
        <v>0</v>
      </c>
      <c r="P33" s="82">
        <f t="shared" si="2"/>
        <v>0</v>
      </c>
      <c r="Q33" s="82">
        <f t="shared" si="3"/>
        <v>0</v>
      </c>
      <c r="R33" s="72"/>
      <c r="S33" s="73"/>
      <c r="T33" s="68"/>
      <c r="U33" s="68"/>
      <c r="V33" s="74"/>
      <c r="W33" s="84">
        <f t="shared" si="4"/>
        <v>0</v>
      </c>
      <c r="X33" s="88">
        <f t="shared" si="5"/>
        <v>0</v>
      </c>
      <c r="Y33" s="86">
        <f t="shared" si="6"/>
        <v>0</v>
      </c>
      <c r="Z33" s="75"/>
      <c r="AA33" s="76"/>
      <c r="AB33" s="68"/>
      <c r="AC33" s="68"/>
      <c r="AD33" s="68"/>
      <c r="AE33" s="81">
        <f t="shared" si="7"/>
        <v>0</v>
      </c>
    </row>
    <row r="34" spans="1:31" ht="15.75">
      <c r="A34" s="67">
        <v>24</v>
      </c>
      <c r="B34" s="68"/>
      <c r="C34" s="69"/>
      <c r="D34" s="69"/>
      <c r="E34" s="69"/>
      <c r="F34" s="71"/>
      <c r="G34" s="71"/>
      <c r="H34" s="68"/>
      <c r="I34" s="68"/>
      <c r="J34" s="71"/>
      <c r="K34" s="71"/>
      <c r="L34" s="68"/>
      <c r="M34" s="71"/>
      <c r="N34" s="68"/>
      <c r="O34" s="82">
        <f t="shared" si="1"/>
        <v>0</v>
      </c>
      <c r="P34" s="82">
        <f t="shared" si="2"/>
        <v>0</v>
      </c>
      <c r="Q34" s="82">
        <f t="shared" si="3"/>
        <v>0</v>
      </c>
      <c r="R34" s="72"/>
      <c r="S34" s="73"/>
      <c r="T34" s="68"/>
      <c r="U34" s="68"/>
      <c r="V34" s="74"/>
      <c r="W34" s="84">
        <f t="shared" si="4"/>
        <v>0</v>
      </c>
      <c r="X34" s="88">
        <f t="shared" si="5"/>
        <v>0</v>
      </c>
      <c r="Y34" s="86">
        <f t="shared" si="6"/>
        <v>0</v>
      </c>
      <c r="Z34" s="75"/>
      <c r="AA34" s="76"/>
      <c r="AB34" s="68"/>
      <c r="AC34" s="68"/>
      <c r="AD34" s="68"/>
      <c r="AE34" s="81">
        <f t="shared" si="7"/>
        <v>0</v>
      </c>
    </row>
    <row r="35" spans="1:31" ht="15.75">
      <c r="A35" s="67">
        <v>25</v>
      </c>
      <c r="B35" s="68"/>
      <c r="C35" s="69"/>
      <c r="D35" s="69"/>
      <c r="E35" s="69"/>
      <c r="F35" s="71"/>
      <c r="G35" s="71"/>
      <c r="H35" s="68"/>
      <c r="I35" s="68"/>
      <c r="J35" s="71"/>
      <c r="K35" s="71"/>
      <c r="L35" s="68"/>
      <c r="M35" s="71"/>
      <c r="N35" s="68"/>
      <c r="O35" s="82">
        <f t="shared" si="1"/>
        <v>0</v>
      </c>
      <c r="P35" s="82">
        <f t="shared" si="2"/>
        <v>0</v>
      </c>
      <c r="Q35" s="82">
        <f t="shared" si="3"/>
        <v>0</v>
      </c>
      <c r="R35" s="72"/>
      <c r="S35" s="73"/>
      <c r="T35" s="68"/>
      <c r="U35" s="68"/>
      <c r="V35" s="74"/>
      <c r="W35" s="84">
        <f t="shared" si="4"/>
        <v>0</v>
      </c>
      <c r="X35" s="88">
        <f t="shared" si="5"/>
        <v>0</v>
      </c>
      <c r="Y35" s="86">
        <f t="shared" si="6"/>
        <v>0</v>
      </c>
      <c r="Z35" s="75"/>
      <c r="AA35" s="76"/>
      <c r="AB35" s="68"/>
      <c r="AC35" s="68"/>
      <c r="AD35" s="68"/>
      <c r="AE35" s="81">
        <f t="shared" si="7"/>
        <v>0</v>
      </c>
    </row>
    <row r="36" spans="1:31" ht="15.75">
      <c r="A36" s="67">
        <v>26</v>
      </c>
      <c r="B36" s="68"/>
      <c r="C36" s="69"/>
      <c r="D36" s="69"/>
      <c r="E36" s="69"/>
      <c r="F36" s="71"/>
      <c r="G36" s="71"/>
      <c r="H36" s="68"/>
      <c r="I36" s="68"/>
      <c r="J36" s="71"/>
      <c r="K36" s="71"/>
      <c r="L36" s="68"/>
      <c r="M36" s="71"/>
      <c r="N36" s="68"/>
      <c r="O36" s="82">
        <f t="shared" si="1"/>
        <v>0</v>
      </c>
      <c r="P36" s="82">
        <f t="shared" si="2"/>
        <v>0</v>
      </c>
      <c r="Q36" s="82">
        <f t="shared" si="3"/>
        <v>0</v>
      </c>
      <c r="R36" s="72"/>
      <c r="S36" s="73"/>
      <c r="T36" s="68"/>
      <c r="U36" s="68"/>
      <c r="V36" s="74"/>
      <c r="W36" s="84">
        <f t="shared" si="4"/>
        <v>0</v>
      </c>
      <c r="X36" s="88">
        <f t="shared" si="5"/>
        <v>0</v>
      </c>
      <c r="Y36" s="86">
        <f t="shared" si="6"/>
        <v>0</v>
      </c>
      <c r="Z36" s="75"/>
      <c r="AA36" s="76"/>
      <c r="AB36" s="68"/>
      <c r="AC36" s="68"/>
      <c r="AD36" s="68"/>
      <c r="AE36" s="81">
        <f t="shared" si="7"/>
        <v>0</v>
      </c>
    </row>
    <row r="37" spans="1:31" ht="15.75">
      <c r="A37" s="67">
        <v>27</v>
      </c>
      <c r="B37" s="68"/>
      <c r="C37" s="69"/>
      <c r="D37" s="69"/>
      <c r="E37" s="69"/>
      <c r="F37" s="71"/>
      <c r="G37" s="71"/>
      <c r="H37" s="68"/>
      <c r="I37" s="68"/>
      <c r="J37" s="71"/>
      <c r="K37" s="71"/>
      <c r="L37" s="68"/>
      <c r="M37" s="71"/>
      <c r="N37" s="68"/>
      <c r="O37" s="82">
        <f t="shared" si="1"/>
        <v>0</v>
      </c>
      <c r="P37" s="82">
        <f t="shared" si="2"/>
        <v>0</v>
      </c>
      <c r="Q37" s="82">
        <f t="shared" si="3"/>
        <v>0</v>
      </c>
      <c r="R37" s="72"/>
      <c r="S37" s="73"/>
      <c r="T37" s="68"/>
      <c r="U37" s="68"/>
      <c r="V37" s="74"/>
      <c r="W37" s="84">
        <f t="shared" si="4"/>
        <v>0</v>
      </c>
      <c r="X37" s="88">
        <f t="shared" si="5"/>
        <v>0</v>
      </c>
      <c r="Y37" s="86">
        <f t="shared" si="6"/>
        <v>0</v>
      </c>
      <c r="Z37" s="75"/>
      <c r="AA37" s="76"/>
      <c r="AB37" s="68"/>
      <c r="AC37" s="68"/>
      <c r="AD37" s="68"/>
      <c r="AE37" s="81">
        <f t="shared" si="7"/>
        <v>0</v>
      </c>
    </row>
    <row r="38" spans="1:31" ht="15.75">
      <c r="A38" s="67">
        <v>28</v>
      </c>
      <c r="B38" s="68"/>
      <c r="C38" s="69"/>
      <c r="D38" s="69"/>
      <c r="E38" s="69"/>
      <c r="F38" s="71"/>
      <c r="G38" s="71"/>
      <c r="H38" s="68"/>
      <c r="I38" s="68"/>
      <c r="J38" s="71"/>
      <c r="K38" s="71"/>
      <c r="L38" s="68"/>
      <c r="M38" s="71"/>
      <c r="N38" s="68"/>
      <c r="O38" s="82">
        <f t="shared" si="1"/>
        <v>0</v>
      </c>
      <c r="P38" s="82">
        <f t="shared" si="2"/>
        <v>0</v>
      </c>
      <c r="Q38" s="82">
        <f t="shared" si="3"/>
        <v>0</v>
      </c>
      <c r="R38" s="72"/>
      <c r="S38" s="73"/>
      <c r="T38" s="68"/>
      <c r="U38" s="68"/>
      <c r="V38" s="74"/>
      <c r="W38" s="84">
        <f t="shared" si="4"/>
        <v>0</v>
      </c>
      <c r="X38" s="88">
        <f t="shared" si="5"/>
        <v>0</v>
      </c>
      <c r="Y38" s="86">
        <f t="shared" si="6"/>
        <v>0</v>
      </c>
      <c r="Z38" s="75"/>
      <c r="AA38" s="76"/>
      <c r="AB38" s="68"/>
      <c r="AC38" s="68"/>
      <c r="AD38" s="68"/>
      <c r="AE38" s="81">
        <f t="shared" si="7"/>
        <v>0</v>
      </c>
    </row>
    <row r="39" spans="1:31" ht="15.75">
      <c r="A39" s="67">
        <v>29</v>
      </c>
      <c r="B39" s="68"/>
      <c r="C39" s="69"/>
      <c r="D39" s="69"/>
      <c r="E39" s="69"/>
      <c r="F39" s="71"/>
      <c r="G39" s="71"/>
      <c r="H39" s="68"/>
      <c r="I39" s="68"/>
      <c r="J39" s="71"/>
      <c r="K39" s="71"/>
      <c r="L39" s="68"/>
      <c r="M39" s="71"/>
      <c r="N39" s="68"/>
      <c r="O39" s="82">
        <f t="shared" si="1"/>
        <v>0</v>
      </c>
      <c r="P39" s="82">
        <f t="shared" si="2"/>
        <v>0</v>
      </c>
      <c r="Q39" s="82">
        <f t="shared" si="3"/>
        <v>0</v>
      </c>
      <c r="R39" s="72"/>
      <c r="S39" s="73"/>
      <c r="T39" s="68"/>
      <c r="U39" s="68"/>
      <c r="V39" s="74"/>
      <c r="W39" s="84">
        <f t="shared" si="4"/>
        <v>0</v>
      </c>
      <c r="X39" s="88">
        <f t="shared" si="5"/>
        <v>0</v>
      </c>
      <c r="Y39" s="86">
        <f t="shared" si="6"/>
        <v>0</v>
      </c>
      <c r="Z39" s="75"/>
      <c r="AA39" s="76"/>
      <c r="AB39" s="68"/>
      <c r="AC39" s="68"/>
      <c r="AD39" s="68"/>
      <c r="AE39" s="81">
        <f t="shared" si="7"/>
        <v>0</v>
      </c>
    </row>
    <row r="40" spans="1:31" ht="15.75">
      <c r="A40" s="67">
        <v>30</v>
      </c>
      <c r="B40" s="68"/>
      <c r="C40" s="69"/>
      <c r="D40" s="69"/>
      <c r="E40" s="69"/>
      <c r="F40" s="71"/>
      <c r="G40" s="71"/>
      <c r="H40" s="68"/>
      <c r="I40" s="68"/>
      <c r="J40" s="71"/>
      <c r="K40" s="71"/>
      <c r="L40" s="68"/>
      <c r="M40" s="71"/>
      <c r="N40" s="68"/>
      <c r="O40" s="82">
        <f t="shared" si="1"/>
        <v>0</v>
      </c>
      <c r="P40" s="82">
        <f t="shared" si="2"/>
        <v>0</v>
      </c>
      <c r="Q40" s="82">
        <f t="shared" si="3"/>
        <v>0</v>
      </c>
      <c r="R40" s="72"/>
      <c r="S40" s="73"/>
      <c r="T40" s="68"/>
      <c r="U40" s="68"/>
      <c r="V40" s="74"/>
      <c r="W40" s="84">
        <f t="shared" si="4"/>
        <v>0</v>
      </c>
      <c r="X40" s="88">
        <f t="shared" si="5"/>
        <v>0</v>
      </c>
      <c r="Y40" s="86">
        <f t="shared" si="6"/>
        <v>0</v>
      </c>
      <c r="Z40" s="75"/>
      <c r="AA40" s="76"/>
      <c r="AB40" s="68"/>
      <c r="AC40" s="68"/>
      <c r="AD40" s="68"/>
      <c r="AE40" s="81">
        <f t="shared" si="7"/>
        <v>0</v>
      </c>
    </row>
    <row r="41" spans="1:31" ht="15.75">
      <c r="A41" s="67">
        <v>31</v>
      </c>
      <c r="B41" s="68"/>
      <c r="C41" s="69"/>
      <c r="D41" s="69"/>
      <c r="E41" s="69"/>
      <c r="F41" s="71"/>
      <c r="G41" s="71"/>
      <c r="H41" s="68"/>
      <c r="I41" s="68"/>
      <c r="J41" s="71"/>
      <c r="K41" s="71"/>
      <c r="L41" s="68"/>
      <c r="M41" s="71"/>
      <c r="N41" s="68"/>
      <c r="O41" s="82">
        <f t="shared" si="1"/>
        <v>0</v>
      </c>
      <c r="P41" s="82">
        <f t="shared" si="2"/>
        <v>0</v>
      </c>
      <c r="Q41" s="82">
        <f t="shared" si="3"/>
        <v>0</v>
      </c>
      <c r="R41" s="72"/>
      <c r="S41" s="73"/>
      <c r="T41" s="68"/>
      <c r="U41" s="68"/>
      <c r="V41" s="74"/>
      <c r="W41" s="84">
        <f t="shared" si="4"/>
        <v>0</v>
      </c>
      <c r="X41" s="88">
        <f t="shared" si="5"/>
        <v>0</v>
      </c>
      <c r="Y41" s="86">
        <f t="shared" si="6"/>
        <v>0</v>
      </c>
      <c r="Z41" s="75"/>
      <c r="AA41" s="76"/>
      <c r="AB41" s="68"/>
      <c r="AC41" s="68"/>
      <c r="AD41" s="68"/>
      <c r="AE41" s="81">
        <f t="shared" si="7"/>
        <v>0</v>
      </c>
    </row>
    <row r="42" spans="1:31" ht="15.75">
      <c r="A42" s="67">
        <v>32</v>
      </c>
      <c r="B42" s="68"/>
      <c r="C42" s="69"/>
      <c r="D42" s="69"/>
      <c r="E42" s="69"/>
      <c r="F42" s="71"/>
      <c r="G42" s="71"/>
      <c r="H42" s="68"/>
      <c r="I42" s="68"/>
      <c r="J42" s="71"/>
      <c r="K42" s="71"/>
      <c r="L42" s="68"/>
      <c r="M42" s="71"/>
      <c r="N42" s="68"/>
      <c r="O42" s="82">
        <f t="shared" si="1"/>
        <v>0</v>
      </c>
      <c r="P42" s="82">
        <f t="shared" si="2"/>
        <v>0</v>
      </c>
      <c r="Q42" s="82">
        <f t="shared" si="3"/>
        <v>0</v>
      </c>
      <c r="R42" s="72"/>
      <c r="S42" s="73"/>
      <c r="T42" s="68"/>
      <c r="U42" s="68"/>
      <c r="V42" s="74"/>
      <c r="W42" s="84">
        <f t="shared" si="4"/>
        <v>0</v>
      </c>
      <c r="X42" s="88">
        <f t="shared" si="5"/>
        <v>0</v>
      </c>
      <c r="Y42" s="86">
        <f t="shared" si="6"/>
        <v>0</v>
      </c>
      <c r="Z42" s="75"/>
      <c r="AA42" s="76"/>
      <c r="AB42" s="68"/>
      <c r="AC42" s="68"/>
      <c r="AD42" s="68"/>
      <c r="AE42" s="81">
        <f t="shared" si="7"/>
        <v>0</v>
      </c>
    </row>
    <row r="43" spans="1:31" ht="15.75">
      <c r="A43" s="67">
        <v>33</v>
      </c>
      <c r="B43" s="68"/>
      <c r="C43" s="69"/>
      <c r="D43" s="69"/>
      <c r="E43" s="69"/>
      <c r="F43" s="71"/>
      <c r="G43" s="71"/>
      <c r="H43" s="68"/>
      <c r="I43" s="68"/>
      <c r="J43" s="71"/>
      <c r="K43" s="71"/>
      <c r="L43" s="68"/>
      <c r="M43" s="71"/>
      <c r="N43" s="68"/>
      <c r="O43" s="82">
        <f t="shared" si="1"/>
        <v>0</v>
      </c>
      <c r="P43" s="82">
        <f t="shared" si="2"/>
        <v>0</v>
      </c>
      <c r="Q43" s="82">
        <f t="shared" si="3"/>
        <v>0</v>
      </c>
      <c r="R43" s="72"/>
      <c r="S43" s="73"/>
      <c r="T43" s="68"/>
      <c r="U43" s="68"/>
      <c r="V43" s="74"/>
      <c r="W43" s="84">
        <f t="shared" si="4"/>
        <v>0</v>
      </c>
      <c r="X43" s="88">
        <f t="shared" si="5"/>
        <v>0</v>
      </c>
      <c r="Y43" s="86">
        <f t="shared" si="6"/>
        <v>0</v>
      </c>
      <c r="Z43" s="75"/>
      <c r="AA43" s="76"/>
      <c r="AB43" s="68"/>
      <c r="AC43" s="68"/>
      <c r="AD43" s="68"/>
      <c r="AE43" s="81">
        <f t="shared" si="7"/>
        <v>0</v>
      </c>
    </row>
    <row r="44" spans="1:31" ht="15.75">
      <c r="A44" s="67">
        <v>34</v>
      </c>
      <c r="B44" s="68"/>
      <c r="C44" s="69"/>
      <c r="D44" s="69"/>
      <c r="E44" s="69"/>
      <c r="F44" s="71"/>
      <c r="G44" s="71"/>
      <c r="H44" s="68"/>
      <c r="I44" s="68"/>
      <c r="J44" s="71"/>
      <c r="K44" s="71"/>
      <c r="L44" s="68"/>
      <c r="M44" s="71"/>
      <c r="N44" s="68"/>
      <c r="O44" s="82">
        <f t="shared" si="1"/>
        <v>0</v>
      </c>
      <c r="P44" s="82">
        <f t="shared" si="2"/>
        <v>0</v>
      </c>
      <c r="Q44" s="82">
        <f t="shared" si="3"/>
        <v>0</v>
      </c>
      <c r="R44" s="72"/>
      <c r="S44" s="73"/>
      <c r="T44" s="68"/>
      <c r="U44" s="68"/>
      <c r="V44" s="74"/>
      <c r="W44" s="84">
        <f t="shared" si="4"/>
        <v>0</v>
      </c>
      <c r="X44" s="88">
        <f t="shared" si="5"/>
        <v>0</v>
      </c>
      <c r="Y44" s="86">
        <f t="shared" si="6"/>
        <v>0</v>
      </c>
      <c r="Z44" s="75"/>
      <c r="AA44" s="76"/>
      <c r="AB44" s="68"/>
      <c r="AC44" s="68"/>
      <c r="AD44" s="68"/>
      <c r="AE44" s="81">
        <f t="shared" si="7"/>
        <v>0</v>
      </c>
    </row>
    <row r="45" spans="1:31" ht="15.75">
      <c r="A45" s="67">
        <v>35</v>
      </c>
      <c r="B45" s="68"/>
      <c r="C45" s="69"/>
      <c r="D45" s="69"/>
      <c r="E45" s="69"/>
      <c r="F45" s="71"/>
      <c r="G45" s="71"/>
      <c r="H45" s="68"/>
      <c r="I45" s="68"/>
      <c r="J45" s="71"/>
      <c r="K45" s="71"/>
      <c r="L45" s="68"/>
      <c r="M45" s="71"/>
      <c r="N45" s="68"/>
      <c r="O45" s="82">
        <f t="shared" si="1"/>
        <v>0</v>
      </c>
      <c r="P45" s="82">
        <f t="shared" si="2"/>
        <v>0</v>
      </c>
      <c r="Q45" s="82">
        <f t="shared" si="3"/>
        <v>0</v>
      </c>
      <c r="R45" s="72"/>
      <c r="S45" s="73"/>
      <c r="T45" s="68"/>
      <c r="U45" s="68"/>
      <c r="V45" s="74"/>
      <c r="W45" s="84">
        <f t="shared" si="4"/>
        <v>0</v>
      </c>
      <c r="X45" s="88">
        <f t="shared" si="5"/>
        <v>0</v>
      </c>
      <c r="Y45" s="86">
        <f t="shared" si="6"/>
        <v>0</v>
      </c>
      <c r="Z45" s="75"/>
      <c r="AA45" s="76"/>
      <c r="AB45" s="68"/>
      <c r="AC45" s="68"/>
      <c r="AD45" s="68"/>
      <c r="AE45" s="81">
        <f t="shared" si="7"/>
        <v>0</v>
      </c>
    </row>
    <row r="46" spans="1:31" ht="15.75">
      <c r="A46" s="67">
        <v>36</v>
      </c>
      <c r="B46" s="68"/>
      <c r="C46" s="69"/>
      <c r="D46" s="69"/>
      <c r="E46" s="69"/>
      <c r="F46" s="71"/>
      <c r="G46" s="71"/>
      <c r="H46" s="68"/>
      <c r="I46" s="68"/>
      <c r="J46" s="71"/>
      <c r="K46" s="71"/>
      <c r="L46" s="68"/>
      <c r="M46" s="71"/>
      <c r="N46" s="68"/>
      <c r="O46" s="82">
        <f t="shared" si="1"/>
        <v>0</v>
      </c>
      <c r="P46" s="82">
        <f t="shared" si="2"/>
        <v>0</v>
      </c>
      <c r="Q46" s="82">
        <f t="shared" si="3"/>
        <v>0</v>
      </c>
      <c r="R46" s="72"/>
      <c r="S46" s="73"/>
      <c r="T46" s="68"/>
      <c r="U46" s="68"/>
      <c r="V46" s="74"/>
      <c r="W46" s="84">
        <f t="shared" si="4"/>
        <v>0</v>
      </c>
      <c r="X46" s="88">
        <f t="shared" si="5"/>
        <v>0</v>
      </c>
      <c r="Y46" s="86">
        <f t="shared" si="6"/>
        <v>0</v>
      </c>
      <c r="Z46" s="75"/>
      <c r="AA46" s="76"/>
      <c r="AB46" s="68"/>
      <c r="AC46" s="68"/>
      <c r="AD46" s="68"/>
      <c r="AE46" s="81">
        <f t="shared" si="7"/>
        <v>0</v>
      </c>
    </row>
    <row r="47" spans="1:31" ht="15.75">
      <c r="A47" s="67">
        <v>37</v>
      </c>
      <c r="B47" s="68"/>
      <c r="C47" s="69"/>
      <c r="D47" s="69"/>
      <c r="E47" s="69"/>
      <c r="F47" s="71"/>
      <c r="G47" s="71"/>
      <c r="H47" s="68"/>
      <c r="I47" s="68"/>
      <c r="J47" s="71"/>
      <c r="K47" s="71"/>
      <c r="L47" s="68"/>
      <c r="M47" s="71"/>
      <c r="N47" s="68"/>
      <c r="O47" s="82">
        <f t="shared" si="1"/>
        <v>0</v>
      </c>
      <c r="P47" s="82">
        <f t="shared" si="2"/>
        <v>0</v>
      </c>
      <c r="Q47" s="82">
        <f t="shared" si="3"/>
        <v>0</v>
      </c>
      <c r="R47" s="72"/>
      <c r="S47" s="73"/>
      <c r="T47" s="68"/>
      <c r="U47" s="68"/>
      <c r="V47" s="74"/>
      <c r="W47" s="84">
        <f t="shared" si="4"/>
        <v>0</v>
      </c>
      <c r="X47" s="88">
        <f t="shared" si="5"/>
        <v>0</v>
      </c>
      <c r="Y47" s="86">
        <f t="shared" si="6"/>
        <v>0</v>
      </c>
      <c r="Z47" s="75"/>
      <c r="AA47" s="76"/>
      <c r="AB47" s="68"/>
      <c r="AC47" s="68"/>
      <c r="AD47" s="68"/>
      <c r="AE47" s="81">
        <f t="shared" si="7"/>
        <v>0</v>
      </c>
    </row>
    <row r="48" spans="1:31" ht="15.75">
      <c r="A48" s="67">
        <v>38</v>
      </c>
      <c r="B48" s="68"/>
      <c r="C48" s="69"/>
      <c r="D48" s="69"/>
      <c r="E48" s="69"/>
      <c r="F48" s="71"/>
      <c r="G48" s="71"/>
      <c r="H48" s="68"/>
      <c r="I48" s="68"/>
      <c r="J48" s="71"/>
      <c r="K48" s="71"/>
      <c r="L48" s="68"/>
      <c r="M48" s="71"/>
      <c r="N48" s="68"/>
      <c r="O48" s="82">
        <f t="shared" si="1"/>
        <v>0</v>
      </c>
      <c r="P48" s="82">
        <f t="shared" si="2"/>
        <v>0</v>
      </c>
      <c r="Q48" s="82">
        <f t="shared" si="3"/>
        <v>0</v>
      </c>
      <c r="R48" s="72"/>
      <c r="S48" s="73"/>
      <c r="T48" s="68"/>
      <c r="U48" s="68"/>
      <c r="V48" s="74"/>
      <c r="W48" s="84">
        <f t="shared" si="4"/>
        <v>0</v>
      </c>
      <c r="X48" s="88">
        <f t="shared" si="5"/>
        <v>0</v>
      </c>
      <c r="Y48" s="86">
        <f t="shared" si="6"/>
        <v>0</v>
      </c>
      <c r="Z48" s="75"/>
      <c r="AA48" s="76"/>
      <c r="AB48" s="68"/>
      <c r="AC48" s="68"/>
      <c r="AD48" s="68"/>
      <c r="AE48" s="81">
        <f t="shared" si="7"/>
        <v>0</v>
      </c>
    </row>
    <row r="49" spans="1:31" ht="15.75">
      <c r="A49" s="67">
        <v>39</v>
      </c>
      <c r="B49" s="68"/>
      <c r="C49" s="69"/>
      <c r="D49" s="69"/>
      <c r="E49" s="69"/>
      <c r="F49" s="71"/>
      <c r="G49" s="71"/>
      <c r="H49" s="68"/>
      <c r="I49" s="68"/>
      <c r="J49" s="71"/>
      <c r="K49" s="71"/>
      <c r="L49" s="68"/>
      <c r="M49" s="71"/>
      <c r="N49" s="68"/>
      <c r="O49" s="82">
        <f t="shared" si="1"/>
        <v>0</v>
      </c>
      <c r="P49" s="82">
        <f t="shared" si="2"/>
        <v>0</v>
      </c>
      <c r="Q49" s="82">
        <f t="shared" si="3"/>
        <v>0</v>
      </c>
      <c r="R49" s="72"/>
      <c r="S49" s="73"/>
      <c r="T49" s="68"/>
      <c r="U49" s="68"/>
      <c r="V49" s="74"/>
      <c r="W49" s="84">
        <f t="shared" si="4"/>
        <v>0</v>
      </c>
      <c r="X49" s="88">
        <f t="shared" si="5"/>
        <v>0</v>
      </c>
      <c r="Y49" s="86">
        <f t="shared" si="6"/>
        <v>0</v>
      </c>
      <c r="Z49" s="75"/>
      <c r="AA49" s="76"/>
      <c r="AB49" s="68"/>
      <c r="AC49" s="68"/>
      <c r="AD49" s="68"/>
      <c r="AE49" s="81">
        <f t="shared" si="7"/>
        <v>0</v>
      </c>
    </row>
    <row r="50" spans="1:31" ht="15.75">
      <c r="A50" s="67">
        <v>40</v>
      </c>
      <c r="B50" s="68"/>
      <c r="C50" s="69"/>
      <c r="D50" s="69"/>
      <c r="E50" s="69"/>
      <c r="F50" s="71"/>
      <c r="G50" s="71"/>
      <c r="H50" s="68"/>
      <c r="I50" s="68"/>
      <c r="J50" s="71"/>
      <c r="K50" s="71"/>
      <c r="L50" s="68"/>
      <c r="M50" s="71"/>
      <c r="N50" s="68"/>
      <c r="O50" s="82">
        <f t="shared" si="1"/>
        <v>0</v>
      </c>
      <c r="P50" s="82">
        <f t="shared" si="2"/>
        <v>0</v>
      </c>
      <c r="Q50" s="82">
        <f t="shared" si="3"/>
        <v>0</v>
      </c>
      <c r="R50" s="72"/>
      <c r="S50" s="73"/>
      <c r="T50" s="68"/>
      <c r="U50" s="68"/>
      <c r="V50" s="74"/>
      <c r="W50" s="84">
        <f t="shared" si="4"/>
        <v>0</v>
      </c>
      <c r="X50" s="88">
        <f t="shared" si="5"/>
        <v>0</v>
      </c>
      <c r="Y50" s="86">
        <f t="shared" si="6"/>
        <v>0</v>
      </c>
      <c r="Z50" s="75"/>
      <c r="AA50" s="76"/>
      <c r="AB50" s="68"/>
      <c r="AC50" s="68"/>
      <c r="AD50" s="68"/>
      <c r="AE50" s="81">
        <f t="shared" si="7"/>
        <v>0</v>
      </c>
    </row>
    <row r="51" spans="1:31" ht="15.75">
      <c r="A51" s="67">
        <v>41</v>
      </c>
      <c r="B51" s="68"/>
      <c r="C51" s="69"/>
      <c r="D51" s="69"/>
      <c r="E51" s="69"/>
      <c r="F51" s="71"/>
      <c r="G51" s="71"/>
      <c r="H51" s="68"/>
      <c r="I51" s="68"/>
      <c r="J51" s="71"/>
      <c r="K51" s="71"/>
      <c r="L51" s="68"/>
      <c r="M51" s="71"/>
      <c r="N51" s="68"/>
      <c r="O51" s="82">
        <f t="shared" si="1"/>
        <v>0</v>
      </c>
      <c r="P51" s="82">
        <f t="shared" si="2"/>
        <v>0</v>
      </c>
      <c r="Q51" s="82">
        <f t="shared" si="3"/>
        <v>0</v>
      </c>
      <c r="R51" s="72"/>
      <c r="S51" s="73"/>
      <c r="T51" s="68"/>
      <c r="U51" s="68"/>
      <c r="V51" s="74"/>
      <c r="W51" s="84">
        <f t="shared" si="4"/>
        <v>0</v>
      </c>
      <c r="X51" s="88">
        <f t="shared" si="5"/>
        <v>0</v>
      </c>
      <c r="Y51" s="86">
        <f t="shared" si="6"/>
        <v>0</v>
      </c>
      <c r="Z51" s="75"/>
      <c r="AA51" s="76"/>
      <c r="AB51" s="68"/>
      <c r="AC51" s="68"/>
      <c r="AD51" s="68"/>
      <c r="AE51" s="81">
        <f t="shared" si="7"/>
        <v>0</v>
      </c>
    </row>
    <row r="52" spans="1:31" ht="15.75">
      <c r="A52" s="67">
        <v>42</v>
      </c>
      <c r="B52" s="68"/>
      <c r="C52" s="69"/>
      <c r="D52" s="69"/>
      <c r="E52" s="69"/>
      <c r="F52" s="71"/>
      <c r="G52" s="71"/>
      <c r="H52" s="68"/>
      <c r="I52" s="68"/>
      <c r="J52" s="71"/>
      <c r="K52" s="71"/>
      <c r="L52" s="68"/>
      <c r="M52" s="71"/>
      <c r="N52" s="68"/>
      <c r="O52" s="82">
        <f t="shared" si="1"/>
        <v>0</v>
      </c>
      <c r="P52" s="82">
        <f t="shared" si="2"/>
        <v>0</v>
      </c>
      <c r="Q52" s="82">
        <f t="shared" si="3"/>
        <v>0</v>
      </c>
      <c r="R52" s="72"/>
      <c r="S52" s="73"/>
      <c r="T52" s="68"/>
      <c r="U52" s="68"/>
      <c r="V52" s="74"/>
      <c r="W52" s="84">
        <f t="shared" si="4"/>
        <v>0</v>
      </c>
      <c r="X52" s="88">
        <f t="shared" si="5"/>
        <v>0</v>
      </c>
      <c r="Y52" s="86">
        <f t="shared" si="6"/>
        <v>0</v>
      </c>
      <c r="Z52" s="75"/>
      <c r="AA52" s="76"/>
      <c r="AB52" s="68"/>
      <c r="AC52" s="68"/>
      <c r="AD52" s="68"/>
      <c r="AE52" s="81">
        <f t="shared" si="7"/>
        <v>0</v>
      </c>
    </row>
    <row r="53" spans="1:31" ht="15.75">
      <c r="A53" s="67">
        <v>43</v>
      </c>
      <c r="B53" s="68"/>
      <c r="C53" s="69"/>
      <c r="D53" s="69"/>
      <c r="E53" s="69"/>
      <c r="F53" s="71"/>
      <c r="G53" s="71"/>
      <c r="H53" s="68"/>
      <c r="I53" s="68"/>
      <c r="J53" s="71"/>
      <c r="K53" s="71"/>
      <c r="L53" s="68"/>
      <c r="M53" s="71"/>
      <c r="N53" s="68"/>
      <c r="O53" s="82">
        <f t="shared" si="1"/>
        <v>0</v>
      </c>
      <c r="P53" s="82">
        <f t="shared" si="2"/>
        <v>0</v>
      </c>
      <c r="Q53" s="82">
        <f t="shared" si="3"/>
        <v>0</v>
      </c>
      <c r="R53" s="72"/>
      <c r="S53" s="73"/>
      <c r="T53" s="68"/>
      <c r="U53" s="68"/>
      <c r="V53" s="74"/>
      <c r="W53" s="84">
        <f t="shared" si="4"/>
        <v>0</v>
      </c>
      <c r="X53" s="88">
        <f t="shared" si="5"/>
        <v>0</v>
      </c>
      <c r="Y53" s="86">
        <f t="shared" si="6"/>
        <v>0</v>
      </c>
      <c r="Z53" s="75"/>
      <c r="AA53" s="76"/>
      <c r="AB53" s="68"/>
      <c r="AC53" s="68"/>
      <c r="AD53" s="68"/>
      <c r="AE53" s="81">
        <f t="shared" si="7"/>
        <v>0</v>
      </c>
    </row>
    <row r="54" spans="1:31" ht="15.75">
      <c r="A54" s="67">
        <v>44</v>
      </c>
      <c r="B54" s="68"/>
      <c r="C54" s="69"/>
      <c r="D54" s="69"/>
      <c r="E54" s="69"/>
      <c r="F54" s="71"/>
      <c r="G54" s="71"/>
      <c r="H54" s="68"/>
      <c r="I54" s="68"/>
      <c r="J54" s="71"/>
      <c r="K54" s="71"/>
      <c r="L54" s="68"/>
      <c r="M54" s="71"/>
      <c r="N54" s="68"/>
      <c r="O54" s="82">
        <f t="shared" si="1"/>
        <v>0</v>
      </c>
      <c r="P54" s="82">
        <f t="shared" si="2"/>
        <v>0</v>
      </c>
      <c r="Q54" s="82">
        <f t="shared" si="3"/>
        <v>0</v>
      </c>
      <c r="R54" s="72"/>
      <c r="S54" s="73"/>
      <c r="T54" s="68"/>
      <c r="U54" s="68"/>
      <c r="V54" s="74"/>
      <c r="W54" s="84">
        <f t="shared" si="4"/>
        <v>0</v>
      </c>
      <c r="X54" s="88">
        <f t="shared" si="5"/>
        <v>0</v>
      </c>
      <c r="Y54" s="86">
        <f t="shared" si="6"/>
        <v>0</v>
      </c>
      <c r="Z54" s="75"/>
      <c r="AA54" s="76"/>
      <c r="AB54" s="68"/>
      <c r="AC54" s="68"/>
      <c r="AD54" s="68"/>
      <c r="AE54" s="81">
        <f t="shared" si="7"/>
        <v>0</v>
      </c>
    </row>
    <row r="55" spans="1:31" ht="15.75">
      <c r="A55" s="67">
        <v>45</v>
      </c>
      <c r="B55" s="68"/>
      <c r="C55" s="69"/>
      <c r="D55" s="69"/>
      <c r="E55" s="69"/>
      <c r="F55" s="71"/>
      <c r="G55" s="71"/>
      <c r="H55" s="68"/>
      <c r="I55" s="68"/>
      <c r="J55" s="71"/>
      <c r="K55" s="71"/>
      <c r="L55" s="68"/>
      <c r="M55" s="71"/>
      <c r="N55" s="68"/>
      <c r="O55" s="82">
        <f t="shared" si="1"/>
        <v>0</v>
      </c>
      <c r="P55" s="82">
        <f t="shared" si="2"/>
        <v>0</v>
      </c>
      <c r="Q55" s="82">
        <f t="shared" si="3"/>
        <v>0</v>
      </c>
      <c r="R55" s="72"/>
      <c r="S55" s="73"/>
      <c r="T55" s="68"/>
      <c r="U55" s="68"/>
      <c r="V55" s="74"/>
      <c r="W55" s="84">
        <f t="shared" si="4"/>
        <v>0</v>
      </c>
      <c r="X55" s="88">
        <f t="shared" si="5"/>
        <v>0</v>
      </c>
      <c r="Y55" s="86">
        <f t="shared" si="6"/>
        <v>0</v>
      </c>
      <c r="Z55" s="75"/>
      <c r="AA55" s="76"/>
      <c r="AB55" s="68"/>
      <c r="AC55" s="68"/>
      <c r="AD55" s="68"/>
      <c r="AE55" s="81">
        <f t="shared" si="7"/>
        <v>0</v>
      </c>
    </row>
    <row r="56" spans="1:31" ht="15.75">
      <c r="A56" s="67">
        <v>46</v>
      </c>
      <c r="B56" s="68"/>
      <c r="C56" s="69"/>
      <c r="D56" s="69"/>
      <c r="E56" s="69"/>
      <c r="F56" s="71"/>
      <c r="G56" s="71"/>
      <c r="H56" s="68"/>
      <c r="I56" s="68"/>
      <c r="J56" s="71"/>
      <c r="K56" s="71"/>
      <c r="L56" s="68"/>
      <c r="M56" s="71"/>
      <c r="N56" s="68"/>
      <c r="O56" s="82">
        <f t="shared" si="1"/>
        <v>0</v>
      </c>
      <c r="P56" s="82">
        <f t="shared" si="2"/>
        <v>0</v>
      </c>
      <c r="Q56" s="82">
        <f t="shared" si="3"/>
        <v>0</v>
      </c>
      <c r="R56" s="72"/>
      <c r="S56" s="73"/>
      <c r="T56" s="68"/>
      <c r="U56" s="68"/>
      <c r="V56" s="74"/>
      <c r="W56" s="84">
        <f t="shared" si="4"/>
        <v>0</v>
      </c>
      <c r="X56" s="88">
        <f t="shared" si="5"/>
        <v>0</v>
      </c>
      <c r="Y56" s="86">
        <f t="shared" si="6"/>
        <v>0</v>
      </c>
      <c r="Z56" s="75"/>
      <c r="AA56" s="76"/>
      <c r="AB56" s="68"/>
      <c r="AC56" s="68"/>
      <c r="AD56" s="68"/>
      <c r="AE56" s="81">
        <f t="shared" si="7"/>
        <v>0</v>
      </c>
    </row>
    <row r="57" spans="1:31" ht="15.75">
      <c r="A57" s="67">
        <v>47</v>
      </c>
      <c r="B57" s="68"/>
      <c r="C57" s="69"/>
      <c r="D57" s="69"/>
      <c r="E57" s="69"/>
      <c r="F57" s="71"/>
      <c r="G57" s="71"/>
      <c r="H57" s="68"/>
      <c r="I57" s="68"/>
      <c r="J57" s="71"/>
      <c r="K57" s="71"/>
      <c r="L57" s="68"/>
      <c r="M57" s="71"/>
      <c r="N57" s="68"/>
      <c r="O57" s="82">
        <f t="shared" si="1"/>
        <v>0</v>
      </c>
      <c r="P57" s="82">
        <f t="shared" si="2"/>
        <v>0</v>
      </c>
      <c r="Q57" s="82">
        <f t="shared" si="3"/>
        <v>0</v>
      </c>
      <c r="R57" s="72"/>
      <c r="S57" s="73"/>
      <c r="T57" s="68"/>
      <c r="U57" s="68"/>
      <c r="V57" s="74"/>
      <c r="W57" s="84">
        <f t="shared" si="4"/>
        <v>0</v>
      </c>
      <c r="X57" s="88">
        <f t="shared" si="5"/>
        <v>0</v>
      </c>
      <c r="Y57" s="86">
        <f t="shared" si="6"/>
        <v>0</v>
      </c>
      <c r="Z57" s="75"/>
      <c r="AA57" s="76"/>
      <c r="AB57" s="68"/>
      <c r="AC57" s="68"/>
      <c r="AD57" s="68"/>
      <c r="AE57" s="81">
        <f t="shared" si="7"/>
        <v>0</v>
      </c>
    </row>
    <row r="58" spans="1:31" ht="15.75">
      <c r="A58" s="67">
        <v>48</v>
      </c>
      <c r="B58" s="68"/>
      <c r="C58" s="69"/>
      <c r="D58" s="69"/>
      <c r="E58" s="69"/>
      <c r="F58" s="71"/>
      <c r="G58" s="71"/>
      <c r="H58" s="68"/>
      <c r="I58" s="68"/>
      <c r="J58" s="71"/>
      <c r="K58" s="71"/>
      <c r="L58" s="68"/>
      <c r="M58" s="71"/>
      <c r="N58" s="68"/>
      <c r="O58" s="82">
        <f t="shared" si="1"/>
        <v>0</v>
      </c>
      <c r="P58" s="82">
        <f t="shared" si="2"/>
        <v>0</v>
      </c>
      <c r="Q58" s="82">
        <f t="shared" si="3"/>
        <v>0</v>
      </c>
      <c r="R58" s="72"/>
      <c r="S58" s="73"/>
      <c r="T58" s="68"/>
      <c r="U58" s="68"/>
      <c r="V58" s="74"/>
      <c r="W58" s="84">
        <f t="shared" si="4"/>
        <v>0</v>
      </c>
      <c r="X58" s="88">
        <f t="shared" si="5"/>
        <v>0</v>
      </c>
      <c r="Y58" s="86">
        <f t="shared" si="6"/>
        <v>0</v>
      </c>
      <c r="Z58" s="75"/>
      <c r="AA58" s="76"/>
      <c r="AB58" s="68"/>
      <c r="AC58" s="68"/>
      <c r="AD58" s="68"/>
      <c r="AE58" s="81">
        <f t="shared" si="7"/>
        <v>0</v>
      </c>
    </row>
    <row r="59" spans="1:31" ht="15.75">
      <c r="A59" s="67">
        <v>49</v>
      </c>
      <c r="B59" s="68"/>
      <c r="C59" s="69"/>
      <c r="D59" s="69"/>
      <c r="E59" s="69"/>
      <c r="F59" s="71"/>
      <c r="G59" s="71"/>
      <c r="H59" s="68"/>
      <c r="I59" s="68"/>
      <c r="J59" s="71"/>
      <c r="K59" s="71"/>
      <c r="L59" s="68"/>
      <c r="M59" s="71"/>
      <c r="N59" s="68"/>
      <c r="O59" s="82">
        <f t="shared" si="1"/>
        <v>0</v>
      </c>
      <c r="P59" s="82">
        <f t="shared" si="2"/>
        <v>0</v>
      </c>
      <c r="Q59" s="82">
        <f t="shared" si="3"/>
        <v>0</v>
      </c>
      <c r="R59" s="72"/>
      <c r="S59" s="73"/>
      <c r="T59" s="68"/>
      <c r="U59" s="68"/>
      <c r="V59" s="74"/>
      <c r="W59" s="84">
        <f t="shared" si="4"/>
        <v>0</v>
      </c>
      <c r="X59" s="88">
        <f t="shared" si="5"/>
        <v>0</v>
      </c>
      <c r="Y59" s="86">
        <f t="shared" si="6"/>
        <v>0</v>
      </c>
      <c r="Z59" s="75"/>
      <c r="AA59" s="76"/>
      <c r="AB59" s="68"/>
      <c r="AC59" s="68"/>
      <c r="AD59" s="68"/>
      <c r="AE59" s="81">
        <f t="shared" si="7"/>
        <v>0</v>
      </c>
    </row>
    <row r="60" spans="1:31" ht="16.5" thickBot="1">
      <c r="A60" s="77">
        <v>50</v>
      </c>
      <c r="B60" s="78"/>
      <c r="C60" s="79"/>
      <c r="D60" s="79"/>
      <c r="E60" s="79"/>
      <c r="F60" s="80"/>
      <c r="G60" s="80"/>
      <c r="H60" s="78"/>
      <c r="I60" s="78"/>
      <c r="J60" s="80"/>
      <c r="K60" s="80"/>
      <c r="L60" s="78"/>
      <c r="M60" s="80"/>
      <c r="N60" s="78"/>
      <c r="O60" s="92">
        <f t="shared" si="1"/>
        <v>0</v>
      </c>
      <c r="P60" s="92">
        <f t="shared" si="2"/>
        <v>0</v>
      </c>
      <c r="Q60" s="92">
        <f t="shared" si="3"/>
        <v>0</v>
      </c>
      <c r="R60" s="93"/>
      <c r="S60" s="94"/>
      <c r="T60" s="95"/>
      <c r="U60" s="95"/>
      <c r="V60" s="96"/>
      <c r="W60" s="89">
        <f t="shared" si="4"/>
        <v>0</v>
      </c>
      <c r="X60" s="90">
        <f t="shared" si="5"/>
        <v>0</v>
      </c>
      <c r="Y60" s="91">
        <f t="shared" si="6"/>
        <v>0</v>
      </c>
      <c r="Z60" s="97"/>
      <c r="AA60" s="98"/>
      <c r="AB60" s="95"/>
      <c r="AC60" s="95"/>
      <c r="AD60" s="95"/>
      <c r="AE60" s="99">
        <f t="shared" si="7"/>
        <v>0</v>
      </c>
    </row>
    <row r="61" spans="1:31" s="8" customFormat="1"/>
    <row r="62" spans="1:31" s="8" customFormat="1"/>
    <row r="63" spans="1:31" s="8" customFormat="1"/>
    <row r="64" spans="1:31"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row r="285" s="8" customFormat="1"/>
    <row r="286" s="8" customFormat="1"/>
    <row r="287" s="8" customFormat="1"/>
    <row r="288"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row r="317" s="8" customFormat="1"/>
    <row r="318" s="8" customFormat="1"/>
    <row r="319" s="8" customFormat="1"/>
    <row r="320" s="8" customFormat="1"/>
    <row r="321" s="8" customFormat="1"/>
    <row r="322" s="8" customFormat="1"/>
    <row r="323" s="8" customFormat="1"/>
    <row r="324" s="8" customFormat="1"/>
    <row r="325" s="8" customFormat="1"/>
    <row r="326" s="8" customFormat="1"/>
    <row r="327" s="8" customFormat="1"/>
    <row r="328" s="8" customFormat="1"/>
    <row r="329" s="8" customFormat="1"/>
    <row r="330" s="8" customFormat="1"/>
    <row r="331" s="8" customFormat="1"/>
    <row r="332" s="8" customFormat="1"/>
    <row r="333" s="8" customFormat="1"/>
    <row r="334" s="8" customFormat="1"/>
    <row r="335" s="8" customFormat="1"/>
    <row r="336" s="8" customFormat="1"/>
    <row r="337" s="8" customFormat="1"/>
    <row r="338" s="8" customFormat="1"/>
    <row r="339" s="8" customFormat="1"/>
    <row r="340" s="8" customFormat="1"/>
    <row r="341" s="8" customFormat="1"/>
    <row r="342" s="8" customFormat="1"/>
    <row r="343" s="8" customFormat="1"/>
    <row r="344" s="8" customFormat="1"/>
    <row r="345" s="8" customFormat="1"/>
    <row r="346" s="8" customFormat="1"/>
    <row r="347" s="8" customFormat="1"/>
    <row r="348" s="8" customFormat="1"/>
    <row r="349" s="8" customFormat="1"/>
    <row r="350" s="8" customFormat="1"/>
    <row r="351" s="8" customFormat="1"/>
    <row r="352" s="8" customFormat="1"/>
  </sheetData>
  <sheetProtection formatCells="0"/>
  <mergeCells count="11">
    <mergeCell ref="E7:R7"/>
    <mergeCell ref="E9:M9"/>
    <mergeCell ref="R9:Y9"/>
    <mergeCell ref="Z9:AE9"/>
    <mergeCell ref="F3:J3"/>
    <mergeCell ref="N3:R3"/>
    <mergeCell ref="F4:J4"/>
    <mergeCell ref="F5:J5"/>
    <mergeCell ref="N5:R5"/>
    <mergeCell ref="F6:J6"/>
    <mergeCell ref="N6:R6"/>
  </mergeCells>
  <conditionalFormatting sqref="H11:I58">
    <cfRule type="cellIs" dxfId="15" priority="25" stopIfTrue="1" operator="greaterThanOrEqual">
      <formula>8</formula>
    </cfRule>
  </conditionalFormatting>
  <conditionalFormatting sqref="O11:O60">
    <cfRule type="cellIs" dxfId="14" priority="24" stopIfTrue="1" operator="greaterThan">
      <formula>0</formula>
    </cfRule>
  </conditionalFormatting>
  <conditionalFormatting sqref="O11:O60">
    <cfRule type="cellIs" dxfId="13" priority="22" stopIfTrue="1" operator="greaterThanOrEqual">
      <formula>$AA$3-($AA$3*0.2)</formula>
    </cfRule>
    <cfRule type="cellIs" dxfId="12" priority="23" stopIfTrue="1" operator="greaterThanOrEqual">
      <formula>$AA$3-($AA$3*0.8)</formula>
    </cfRule>
  </conditionalFormatting>
  <conditionalFormatting sqref="P11:P60">
    <cfRule type="cellIs" dxfId="11" priority="19" stopIfTrue="1" operator="greaterThanOrEqual">
      <formula>$AA$4-($AA$4*0.2)</formula>
    </cfRule>
    <cfRule type="cellIs" dxfId="10" priority="20" stopIfTrue="1" operator="greaterThanOrEqual">
      <formula>$AA$4-($AA$4*0.8)</formula>
    </cfRule>
    <cfRule type="cellIs" dxfId="9" priority="21" stopIfTrue="1" operator="greaterThan">
      <formula>0</formula>
    </cfRule>
  </conditionalFormatting>
  <conditionalFormatting sqref="Q11:Q60">
    <cfRule type="cellIs" dxfId="8" priority="16" stopIfTrue="1" operator="greaterThanOrEqual">
      <formula>$AA$5-($AA$5*0.2)</formula>
    </cfRule>
    <cfRule type="cellIs" dxfId="7" priority="17" stopIfTrue="1" operator="greaterThanOrEqual">
      <formula>$AA$5-($AA$5*0.8)</formula>
    </cfRule>
    <cfRule type="cellIs" dxfId="6" priority="18" stopIfTrue="1" operator="greaterThan">
      <formula>0</formula>
    </cfRule>
  </conditionalFormatting>
  <conditionalFormatting sqref="R11:R58">
    <cfRule type="expression" dxfId="5" priority="4" stopIfTrue="1">
      <formula>O11&gt;$AA$3-($AA$3*0.2)</formula>
    </cfRule>
    <cfRule type="expression" dxfId="4" priority="5" stopIfTrue="1">
      <formula>O11&gt;$AA$3-($AA$3*0.8)</formula>
    </cfRule>
    <cfRule type="expression" dxfId="3" priority="6" stopIfTrue="1">
      <formula>O11&gt;0</formula>
    </cfRule>
  </conditionalFormatting>
  <conditionalFormatting sqref="R59:R60">
    <cfRule type="expression" dxfId="2" priority="1" stopIfTrue="1">
      <formula>O59&gt;$AA$3-($AA$3*0.2)</formula>
    </cfRule>
    <cfRule type="expression" dxfId="1" priority="2" stopIfTrue="1">
      <formula>O59&gt;$AA$3-($AA$3*0.8)</formula>
    </cfRule>
    <cfRule type="expression" dxfId="0" priority="3" stopIfTrue="1">
      <formula>O59&gt;0</formula>
    </cfRule>
  </conditionalFormatting>
  <pageMargins left="0.25" right="0.25" top="0.75" bottom="0.75" header="0.3" footer="0.3"/>
  <pageSetup scale="40" fitToWidth="2" fitToHeight="0" orientation="landscape" r:id="rId1"/>
  <colBreaks count="1" manualBreakCount="1">
    <brk id="18" max="63"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59" sqref="A59"/>
    </sheetView>
  </sheetViews>
  <sheetFormatPr defaultRowHeight="14.25"/>
  <cols>
    <col min="1" max="1" width="149.125" customWidth="1"/>
  </cols>
  <sheetData>
    <row r="1" spans="1:1" ht="23.25">
      <c r="A1" s="100" t="s">
        <v>39</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PFMEA</vt:lpstr>
      <vt:lpstr>SOD Table</vt:lpstr>
      <vt:lpstr>PFMEA!Print_Area</vt:lpstr>
    </vt:vector>
  </TitlesOfParts>
  <Company>United Technologies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Murphy</dc:creator>
  <cp:lastModifiedBy>Brian Murphy</cp:lastModifiedBy>
  <dcterms:created xsi:type="dcterms:W3CDTF">2018-05-28T20:11:03Z</dcterms:created>
  <dcterms:modified xsi:type="dcterms:W3CDTF">2019-07-02T17:42:43Z</dcterms:modified>
</cp:coreProperties>
</file>